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Zadanie nr 1 Siedlce " sheetId="13" r:id="rId1"/>
    <sheet name="Zadanie nr 2 Wesoła" sheetId="14" r:id="rId2"/>
    <sheet name="Zadanie nr 3 Kopytów " sheetId="10" r:id="rId3"/>
  </sheets>
  <calcPr calcId="162913"/>
</workbook>
</file>

<file path=xl/calcChain.xml><?xml version="1.0" encoding="utf-8"?>
<calcChain xmlns="http://schemas.openxmlformats.org/spreadsheetml/2006/main">
  <c r="J57" i="10" l="1"/>
  <c r="J55" i="10"/>
  <c r="J53" i="10"/>
  <c r="J51" i="10"/>
  <c r="J39" i="10"/>
  <c r="J37" i="10"/>
  <c r="J35" i="10"/>
  <c r="J33" i="10"/>
  <c r="J31" i="10"/>
  <c r="J39" i="14"/>
  <c r="J37" i="14"/>
  <c r="J35" i="14"/>
  <c r="J33" i="14"/>
  <c r="J31" i="14"/>
  <c r="J38" i="14"/>
  <c r="J57" i="14"/>
  <c r="J55" i="14"/>
  <c r="J53" i="14"/>
  <c r="J51" i="14"/>
  <c r="J57" i="13"/>
  <c r="J55" i="13"/>
  <c r="J53" i="13"/>
  <c r="J51" i="13"/>
  <c r="J39" i="13"/>
  <c r="J37" i="13"/>
  <c r="J35" i="13"/>
  <c r="J33" i="13"/>
  <c r="J31" i="13"/>
  <c r="J61" i="10" l="1"/>
  <c r="J59" i="10"/>
  <c r="J58" i="10"/>
  <c r="J27" i="10"/>
  <c r="J26" i="10"/>
  <c r="J25" i="10"/>
  <c r="J24" i="10"/>
  <c r="J23" i="10"/>
  <c r="J22" i="10"/>
  <c r="J21" i="10"/>
  <c r="J20" i="10"/>
  <c r="J19" i="10"/>
  <c r="J18" i="10"/>
  <c r="J59" i="14"/>
  <c r="J61" i="14"/>
  <c r="J27" i="14"/>
  <c r="J26" i="14"/>
  <c r="J25" i="14"/>
  <c r="J24" i="14"/>
  <c r="J23" i="14"/>
  <c r="J22" i="14"/>
  <c r="J21" i="14"/>
  <c r="J59" i="13"/>
  <c r="J61" i="13"/>
  <c r="J23" i="13"/>
  <c r="J21" i="13"/>
  <c r="J36" i="14"/>
  <c r="J19" i="14"/>
  <c r="J17" i="14"/>
  <c r="J15" i="14"/>
  <c r="J52" i="13"/>
  <c r="J50" i="13"/>
  <c r="J49" i="13"/>
  <c r="J47" i="13"/>
  <c r="J45" i="13"/>
  <c r="J42" i="13"/>
  <c r="J41" i="13"/>
  <c r="J28" i="13"/>
  <c r="J19" i="13"/>
  <c r="J17" i="13"/>
  <c r="J15" i="13"/>
  <c r="J62" i="14" l="1"/>
  <c r="J60" i="14"/>
  <c r="J58" i="14"/>
  <c r="J56" i="14"/>
  <c r="J54" i="14"/>
  <c r="J52" i="14"/>
  <c r="J50" i="14"/>
  <c r="J49" i="14"/>
  <c r="J48" i="14"/>
  <c r="J47" i="14"/>
  <c r="J46" i="14"/>
  <c r="J45" i="14"/>
  <c r="J44" i="14"/>
  <c r="J43" i="14"/>
  <c r="J42" i="14"/>
  <c r="J41" i="14"/>
  <c r="J40" i="14"/>
  <c r="J34" i="14"/>
  <c r="J32" i="14"/>
  <c r="J30" i="14"/>
  <c r="J29" i="14"/>
  <c r="J28" i="14"/>
  <c r="J20" i="14"/>
  <c r="J18" i="14"/>
  <c r="J16" i="14"/>
  <c r="J14" i="14"/>
  <c r="J13" i="14"/>
  <c r="J12" i="14"/>
  <c r="J62" i="13" l="1"/>
  <c r="J60" i="13"/>
  <c r="J54" i="13"/>
  <c r="J46" i="13"/>
  <c r="J40" i="13"/>
  <c r="J36" i="13"/>
  <c r="J56" i="13" l="1"/>
  <c r="J58" i="13"/>
  <c r="J48" i="13" l="1"/>
  <c r="J44" i="13"/>
  <c r="J43" i="13"/>
  <c r="J38" i="13"/>
  <c r="J34" i="13"/>
  <c r="J32" i="13"/>
  <c r="J30" i="13"/>
  <c r="J29" i="13"/>
  <c r="J27" i="13"/>
  <c r="J26" i="13"/>
  <c r="J25" i="13"/>
  <c r="J24" i="13"/>
  <c r="J22" i="13"/>
  <c r="J20" i="13"/>
  <c r="J18" i="13"/>
  <c r="J16" i="13"/>
  <c r="J14" i="13"/>
  <c r="J13" i="13"/>
  <c r="J12" i="13"/>
  <c r="J13" i="10"/>
  <c r="J14" i="10"/>
  <c r="J15" i="10"/>
  <c r="J16" i="10"/>
  <c r="J17" i="10"/>
  <c r="J28" i="10"/>
  <c r="J29" i="10"/>
  <c r="J30" i="10"/>
  <c r="J32" i="10"/>
  <c r="J34" i="10"/>
  <c r="J36" i="10"/>
  <c r="J38" i="10"/>
  <c r="J40" i="10"/>
  <c r="J41" i="10"/>
  <c r="J42" i="10"/>
  <c r="J43" i="10"/>
  <c r="J44" i="10"/>
  <c r="J45" i="10"/>
  <c r="J46" i="10"/>
  <c r="J47" i="10"/>
  <c r="J48" i="10"/>
  <c r="J49" i="10"/>
  <c r="J50" i="10"/>
  <c r="J52" i="10"/>
  <c r="J54" i="10"/>
  <c r="J56" i="10"/>
  <c r="J60" i="10"/>
  <c r="J62" i="10"/>
  <c r="J12" i="10"/>
</calcChain>
</file>

<file path=xl/sharedStrings.xml><?xml version="1.0" encoding="utf-8"?>
<sst xmlns="http://schemas.openxmlformats.org/spreadsheetml/2006/main" count="357" uniqueCount="77">
  <si>
    <t>LP</t>
  </si>
  <si>
    <t>Przedmniot zamówienia</t>
  </si>
  <si>
    <t>Jm</t>
  </si>
  <si>
    <t>Ilość w zamówieniu podstawowym</t>
  </si>
  <si>
    <t>Cena jedn. Netto (zł.)</t>
  </si>
  <si>
    <t>Wartość netto (zł.) (kol.  4 x kol. 5 )</t>
  </si>
  <si>
    <t>Wartość brutto (zł.) (kol.  6 + kol. 7 )</t>
  </si>
  <si>
    <t>Ilość w zamówieniu w ramach opcji</t>
  </si>
  <si>
    <t>Wartość netto (zł.) (kol.  5 x kol. 9 )</t>
  </si>
  <si>
    <t>Wartość podatku VAT</t>
  </si>
  <si>
    <t>Wartość brutto (zł.) (kol.  10+ kol. 11 )</t>
  </si>
  <si>
    <t>( znak graficzny podpisu )</t>
  </si>
  <si>
    <t>stawka VAT (%)</t>
  </si>
  <si>
    <t xml:space="preserve">Załącznik nr  2 do umowy  </t>
  </si>
  <si>
    <t>FORMULARZ CENOWY</t>
  </si>
  <si>
    <t>Naturalna woda mineralna butelkowana gazowana 0,33 l</t>
  </si>
  <si>
    <t>l</t>
  </si>
  <si>
    <t>Naturalna woda mineralna butelkowana niegazowana 0,33 l</t>
  </si>
  <si>
    <t>DOSTAWA NAPOI BEZALKOHOLOWYCH - ZADANIE NR 3</t>
  </si>
  <si>
    <t>DOSTAWA NAPOI BEZALKOHOLOWYCH - ZADANIE NR 2</t>
  </si>
  <si>
    <t>DOSTAWA NAPOI BEZALKOHOLOWYCH - ZADANIE NR 1</t>
  </si>
  <si>
    <t xml:space="preserve">Sok jabłkowy 1 L </t>
  </si>
  <si>
    <t>Sok grejpfrutowy  1 L</t>
  </si>
  <si>
    <t xml:space="preserve">Sok grejpfrutowy  0,2 L </t>
  </si>
  <si>
    <t>Sok jabłkowy 0,2 L</t>
  </si>
  <si>
    <t xml:space="preserve">Sok z czarnej porzeczki tłoczony 3 L </t>
  </si>
  <si>
    <t xml:space="preserve">Sok jabłko - czarna porzeczka tłoczony 3 L </t>
  </si>
  <si>
    <t>Sok jabłko - aronia tłoczony 3 L</t>
  </si>
  <si>
    <t xml:space="preserve">Sok jabłko - gruszka tłoczony 3 L </t>
  </si>
  <si>
    <t xml:space="preserve">Sok owocowo-warzywny różne smaki 0,33 L </t>
  </si>
  <si>
    <t>Napój gazowany typu Coca cola 0,2 L</t>
  </si>
  <si>
    <t>Napój gazowany typu Coca cola 0,33 L</t>
  </si>
  <si>
    <t>Napój gazowany typu Coca cola Zero 0,2 L</t>
  </si>
  <si>
    <t xml:space="preserve">Napój gazowany typu Pepsi 0,2 L </t>
  </si>
  <si>
    <t xml:space="preserve">Napój gazowany o smaku pomarańczowym typu Mirinda 0,2 L </t>
  </si>
  <si>
    <t xml:space="preserve">Napój gazowany o smaku cytrynowo-limonkowym typu Sprite 0,2 L </t>
  </si>
  <si>
    <t>Sok owocowo-warzywny różne smaki  0,25 L</t>
  </si>
  <si>
    <t>Sok pomarańczowy 0,2 L</t>
  </si>
  <si>
    <t>Sok pomarańczowy 1 L</t>
  </si>
  <si>
    <t>Sok pomarańczowy wzbogacany Ca i wit.D 0,2 L</t>
  </si>
  <si>
    <t>Sok pomarańczowy wzbogacany Ca i wit.D 1 L</t>
  </si>
  <si>
    <t>Sok jabłkowy tłoczony 3 L</t>
  </si>
  <si>
    <t>Sok pomidorowy 0,33 L</t>
  </si>
  <si>
    <t>Sok wielowarzywny 0,33L</t>
  </si>
  <si>
    <t>Nektar z czarnej porzeczki 0,33 L</t>
  </si>
  <si>
    <t>Napój gazowany typu Coca cola Zero 0,33 L</t>
  </si>
  <si>
    <t>Napój gazowany typu Pepsi 0,33 L</t>
  </si>
  <si>
    <t>Napój gazowany o smaku pomarańczowym typu Mirinda 0,33 L</t>
  </si>
  <si>
    <t>Napój gazowany o smaku cytrynowo-limonkowym typu Sprite 0,33 L</t>
  </si>
  <si>
    <t>Napój owsiany 1 L</t>
  </si>
  <si>
    <t>Napój migdałowy  0,5 L</t>
  </si>
  <si>
    <t>Napój migdałowy 1 L</t>
  </si>
  <si>
    <t>Napój sojowy 0,5 L</t>
  </si>
  <si>
    <t xml:space="preserve">Napój sojowy 1 L </t>
  </si>
  <si>
    <t xml:space="preserve">Sok pomarańczowy tłoczony   3 L </t>
  </si>
  <si>
    <t>Sok wieloowocowy (multiwitamina) 0,2 l</t>
  </si>
  <si>
    <t>Sok wieloowocowy (multiwitamina) 1 L</t>
  </si>
  <si>
    <t>Sok pomidorowy 0,3 L</t>
  </si>
  <si>
    <t>Sok wielowarzywny 0,3L</t>
  </si>
  <si>
    <t xml:space="preserve">Sok owocowo-warzywny różne smaki 0,3L </t>
  </si>
  <si>
    <t>Nektar z czarnej porzeczki 0,3 L</t>
  </si>
  <si>
    <t>Piwo bezalkoholowe  (0% alk.) 0,33 L</t>
  </si>
  <si>
    <t>Piwo bezalkoholowe  (0% alk.) 0,5 L</t>
  </si>
  <si>
    <t>Piwo bezalkoholowe smakowe  (0% alk.) 0,33 L</t>
  </si>
  <si>
    <t>Piwo bezalkoholowe smakowe  (0% alk.) 0,5 L</t>
  </si>
  <si>
    <t xml:space="preserve">Napój niegazowany herbata mrożona - różne smaki 0,33 L </t>
  </si>
  <si>
    <t>Napój niegazowany herbata mrożona bez dodat. cukru - różne smaki 0,5L</t>
  </si>
  <si>
    <t xml:space="preserve">Napój niegazowany herbata mrożona - różne smaki 0,5 L </t>
  </si>
  <si>
    <t>Napój niegazowany herbata mrożona bez dodat. cukru - różne smaki 0,33 L</t>
  </si>
  <si>
    <t xml:space="preserve">Napój niegazowany herbata mrożona - różne smaki 0,55 L </t>
  </si>
  <si>
    <t>Napój niegazowany herbata mrożona bez dodat. cukru - różne smaki 0,5 L</t>
  </si>
  <si>
    <t>Sok wieloowocowy (multiwitamina) 0,2 L</t>
  </si>
  <si>
    <t>Sok wielowarzywny 0,3 L</t>
  </si>
  <si>
    <t xml:space="preserve">Sok owocowo-warzywny różne smaki 0,3 L </t>
  </si>
  <si>
    <t>Nektar z czarnej porzeczki 0,3  L</t>
  </si>
  <si>
    <t>Sok wieloowocowy (multiwitamina) 0,1 L</t>
  </si>
  <si>
    <t>Piwo bezalkoholowe smakowe  (0% alk.) 0,5L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</si>
</sst>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/>
    <xf numFmtId="0" fontId="7" fillId="0" borderId="0" xfId="0" applyFont="1"/>
    <xf numFmtId="0" fontId="5" fillId="0" borderId="0" xfId="0" applyFont="1" applyAlignment="1"/>
    <xf numFmtId="0" fontId="5" fillId="0" borderId="1" xfId="0" applyFont="1" applyBorder="1"/>
    <xf numFmtId="4" fontId="5" fillId="0" borderId="1" xfId="0" applyNumberFormat="1" applyFont="1" applyBorder="1"/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NumberFormat="1" applyFont="1" applyBorder="1" applyAlignment="1">
      <alignment horizontal="center"/>
    </xf>
    <xf numFmtId="2" fontId="6" fillId="0" borderId="8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7" xfId="1" applyFont="1" applyBorder="1" applyAlignment="1" applyProtection="1">
      <alignment horizontal="center" vertical="center"/>
      <protection hidden="1"/>
    </xf>
    <xf numFmtId="0" fontId="11" fillId="0" borderId="7" xfId="1" applyFont="1" applyBorder="1" applyAlignment="1" applyProtection="1">
      <alignment horizontal="left" vertical="center" wrapText="1"/>
      <protection hidden="1"/>
    </xf>
    <xf numFmtId="0" fontId="11" fillId="0" borderId="7" xfId="1" applyFont="1" applyBorder="1" applyAlignment="1" applyProtection="1">
      <alignment vertical="center"/>
      <protection hidden="1"/>
    </xf>
    <xf numFmtId="0" fontId="6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49" fontId="11" fillId="0" borderId="7" xfId="1" applyNumberFormat="1" applyFont="1" applyBorder="1" applyAlignment="1" applyProtection="1">
      <alignment horizontal="center" vertical="center"/>
      <protection hidden="1"/>
    </xf>
    <xf numFmtId="0" fontId="11" fillId="2" borderId="7" xfId="0" applyFont="1" applyFill="1" applyBorder="1" applyAlignment="1">
      <alignment horizontal="justify"/>
    </xf>
    <xf numFmtId="0" fontId="11" fillId="2" borderId="7" xfId="1" applyFont="1" applyFill="1" applyBorder="1" applyAlignment="1" applyProtection="1">
      <alignment horizontal="left" vertical="center" wrapText="1"/>
      <protection hidden="1"/>
    </xf>
    <xf numFmtId="0" fontId="12" fillId="2" borderId="7" xfId="1" applyFont="1" applyFill="1" applyBorder="1" applyAlignment="1" applyProtection="1">
      <alignment horizontal="left" vertical="center" wrapText="1"/>
      <protection hidden="1"/>
    </xf>
    <xf numFmtId="0" fontId="11" fillId="2" borderId="7" xfId="1" applyFont="1" applyFill="1" applyBorder="1" applyAlignment="1" applyProtection="1">
      <alignment vertical="center"/>
      <protection hidden="1"/>
    </xf>
    <xf numFmtId="0" fontId="11" fillId="0" borderId="7" xfId="1" applyFont="1" applyFill="1" applyBorder="1" applyAlignment="1" applyProtection="1">
      <alignment vertical="center"/>
      <protection hidden="1"/>
    </xf>
    <xf numFmtId="49" fontId="11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7" xfId="1" applyFont="1" applyFill="1" applyBorder="1" applyAlignment="1" applyProtection="1">
      <alignment horizontal="left" vertical="center" wrapText="1"/>
      <protection hidden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ny" xfId="0" builtinId="0"/>
    <cellStyle name="Normalny_JW1106 Olsztyn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62</xdr:row>
      <xdr:rowOff>0</xdr:rowOff>
    </xdr:from>
    <xdr:to>
      <xdr:col>10</xdr:col>
      <xdr:colOff>0</xdr:colOff>
      <xdr:row>63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7343775" y="31680150"/>
          <a:ext cx="7334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62</xdr:row>
      <xdr:rowOff>0</xdr:rowOff>
    </xdr:from>
    <xdr:to>
      <xdr:col>10</xdr:col>
      <xdr:colOff>0</xdr:colOff>
      <xdr:row>63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724900" y="23488650"/>
          <a:ext cx="7334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62</xdr:row>
      <xdr:rowOff>0</xdr:rowOff>
    </xdr:from>
    <xdr:to>
      <xdr:col>10</xdr:col>
      <xdr:colOff>0</xdr:colOff>
      <xdr:row>63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7343775" y="30279975"/>
          <a:ext cx="733425" cy="3714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topLeftCell="A19" workbookViewId="0">
      <selection activeCell="B51" sqref="B51"/>
    </sheetView>
  </sheetViews>
  <sheetFormatPr defaultRowHeight="12" x14ac:dyDescent="0.2"/>
  <cols>
    <col min="1" max="1" width="4.140625" style="1" customWidth="1"/>
    <col min="2" max="2" width="66.42578125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51" t="s">
        <v>13</v>
      </c>
      <c r="M1" s="51"/>
    </row>
    <row r="2" spans="1:14" x14ac:dyDescent="0.2">
      <c r="A2" s="52"/>
      <c r="B2" s="52"/>
      <c r="C2" s="52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53" t="s">
        <v>14</v>
      </c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4" s="5" customFormat="1" ht="15.75" x14ac:dyDescent="0.25">
      <c r="A4" s="8"/>
      <c r="B4" s="8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4" s="5" customFormat="1" ht="15.75" x14ac:dyDescent="0.25">
      <c r="A5" s="8"/>
      <c r="B5" s="8"/>
      <c r="C5" s="53" t="s">
        <v>20</v>
      </c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4" x14ac:dyDescent="0.2">
      <c r="A6" s="6"/>
      <c r="B6" s="6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4" x14ac:dyDescent="0.2">
      <c r="A7" s="6"/>
      <c r="B7" s="6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4" ht="12.75" thickBot="1" x14ac:dyDescent="0.25">
      <c r="A8" s="6"/>
      <c r="B8" s="6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s="4" customFormat="1" ht="15" customHeight="1" x14ac:dyDescent="0.25">
      <c r="A9" s="47" t="s">
        <v>0</v>
      </c>
      <c r="B9" s="49" t="s">
        <v>1</v>
      </c>
      <c r="C9" s="47" t="s">
        <v>2</v>
      </c>
      <c r="D9" s="40" t="s">
        <v>3</v>
      </c>
      <c r="E9" s="40" t="s">
        <v>4</v>
      </c>
      <c r="F9" s="40" t="s">
        <v>12</v>
      </c>
      <c r="G9" s="40" t="s">
        <v>5</v>
      </c>
      <c r="H9" s="40" t="s">
        <v>9</v>
      </c>
      <c r="I9" s="40" t="s">
        <v>6</v>
      </c>
      <c r="J9" s="40" t="s">
        <v>7</v>
      </c>
      <c r="K9" s="40" t="s">
        <v>8</v>
      </c>
      <c r="L9" s="40" t="s">
        <v>9</v>
      </c>
      <c r="M9" s="40" t="s">
        <v>10</v>
      </c>
    </row>
    <row r="10" spans="1:14" s="4" customFormat="1" ht="51" customHeight="1" thickBot="1" x14ac:dyDescent="0.3">
      <c r="A10" s="48"/>
      <c r="B10" s="50"/>
      <c r="C10" s="48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4" s="3" customFormat="1" ht="23.25" customHeight="1" thickBot="1" x14ac:dyDescent="0.3">
      <c r="A11" s="16">
        <v>1</v>
      </c>
      <c r="B11" s="17">
        <v>2</v>
      </c>
      <c r="C11" s="17">
        <v>3</v>
      </c>
      <c r="D11" s="28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8">
        <v>13</v>
      </c>
    </row>
    <row r="12" spans="1:14" s="3" customFormat="1" ht="15" x14ac:dyDescent="0.2">
      <c r="A12" s="14">
        <v>1</v>
      </c>
      <c r="B12" s="27" t="s">
        <v>15</v>
      </c>
      <c r="C12" s="32" t="s">
        <v>16</v>
      </c>
      <c r="D12" s="29">
        <v>400</v>
      </c>
      <c r="E12" s="30"/>
      <c r="F12" s="14"/>
      <c r="G12" s="14"/>
      <c r="H12" s="21">
        <v>0.23</v>
      </c>
      <c r="I12" s="14"/>
      <c r="J12" s="22">
        <f>SUM(D12*2)</f>
        <v>800</v>
      </c>
      <c r="K12" s="14"/>
      <c r="L12" s="14"/>
      <c r="M12" s="14"/>
    </row>
    <row r="13" spans="1:14" s="3" customFormat="1" ht="15" x14ac:dyDescent="0.2">
      <c r="A13" s="15">
        <v>2</v>
      </c>
      <c r="B13" s="27" t="s">
        <v>17</v>
      </c>
      <c r="C13" s="32" t="s">
        <v>16</v>
      </c>
      <c r="D13" s="29">
        <v>400</v>
      </c>
      <c r="E13" s="31"/>
      <c r="F13" s="15"/>
      <c r="G13" s="15"/>
      <c r="H13" s="21">
        <v>0.23</v>
      </c>
      <c r="I13" s="15"/>
      <c r="J13" s="22">
        <f t="shared" ref="J13:J59" si="0">SUM(D13*2)</f>
        <v>800</v>
      </c>
      <c r="K13" s="15"/>
      <c r="L13" s="15"/>
      <c r="M13" s="15"/>
    </row>
    <row r="14" spans="1:14" s="3" customFormat="1" ht="15" x14ac:dyDescent="0.2">
      <c r="A14" s="14">
        <v>3</v>
      </c>
      <c r="B14" s="33" t="s">
        <v>36</v>
      </c>
      <c r="C14" s="32" t="s">
        <v>16</v>
      </c>
      <c r="D14" s="29">
        <v>250</v>
      </c>
      <c r="E14" s="31"/>
      <c r="F14" s="15"/>
      <c r="G14" s="15"/>
      <c r="H14" s="21">
        <v>0.05</v>
      </c>
      <c r="I14" s="15"/>
      <c r="J14" s="22">
        <f t="shared" si="0"/>
        <v>500</v>
      </c>
      <c r="K14" s="15"/>
      <c r="L14" s="15"/>
      <c r="M14" s="15"/>
    </row>
    <row r="15" spans="1:14" s="3" customFormat="1" ht="15" x14ac:dyDescent="0.2">
      <c r="A15" s="15">
        <v>4</v>
      </c>
      <c r="B15" s="33" t="s">
        <v>29</v>
      </c>
      <c r="C15" s="32" t="s">
        <v>16</v>
      </c>
      <c r="D15" s="29">
        <v>200</v>
      </c>
      <c r="E15" s="31"/>
      <c r="F15" s="15"/>
      <c r="G15" s="15"/>
      <c r="H15" s="21">
        <v>0.05</v>
      </c>
      <c r="I15" s="15"/>
      <c r="J15" s="22">
        <f t="shared" ref="J15" si="1">SUM(D15*2)</f>
        <v>400</v>
      </c>
      <c r="K15" s="15"/>
      <c r="L15" s="15"/>
      <c r="M15" s="15"/>
    </row>
    <row r="16" spans="1:14" s="3" customFormat="1" ht="15" x14ac:dyDescent="0.2">
      <c r="A16" s="14">
        <v>5</v>
      </c>
      <c r="B16" s="34" t="s">
        <v>24</v>
      </c>
      <c r="C16" s="25" t="s">
        <v>16</v>
      </c>
      <c r="D16" s="29">
        <v>200</v>
      </c>
      <c r="E16" s="31"/>
      <c r="F16" s="15"/>
      <c r="G16" s="15"/>
      <c r="H16" s="21">
        <v>0.05</v>
      </c>
      <c r="I16" s="15"/>
      <c r="J16" s="22">
        <f t="shared" si="0"/>
        <v>400</v>
      </c>
      <c r="K16" s="15"/>
      <c r="L16" s="15"/>
      <c r="M16" s="15"/>
    </row>
    <row r="17" spans="1:13" s="3" customFormat="1" ht="15" x14ac:dyDescent="0.2">
      <c r="A17" s="15">
        <v>6</v>
      </c>
      <c r="B17" s="34" t="s">
        <v>21</v>
      </c>
      <c r="C17" s="25" t="s">
        <v>16</v>
      </c>
      <c r="D17" s="29">
        <v>200</v>
      </c>
      <c r="E17" s="31"/>
      <c r="F17" s="15"/>
      <c r="G17" s="15"/>
      <c r="H17" s="21">
        <v>0.05</v>
      </c>
      <c r="I17" s="15"/>
      <c r="J17" s="22">
        <f t="shared" ref="J17" si="2">SUM(D17*2)</f>
        <v>400</v>
      </c>
      <c r="K17" s="15"/>
      <c r="L17" s="15"/>
      <c r="M17" s="15"/>
    </row>
    <row r="18" spans="1:13" s="3" customFormat="1" ht="15" x14ac:dyDescent="0.2">
      <c r="A18" s="14">
        <v>7</v>
      </c>
      <c r="B18" s="26" t="s">
        <v>23</v>
      </c>
      <c r="C18" s="32" t="s">
        <v>16</v>
      </c>
      <c r="D18" s="29">
        <v>50</v>
      </c>
      <c r="E18" s="31"/>
      <c r="F18" s="15"/>
      <c r="G18" s="15"/>
      <c r="H18" s="21">
        <v>0.05</v>
      </c>
      <c r="I18" s="15"/>
      <c r="J18" s="22">
        <f t="shared" si="0"/>
        <v>100</v>
      </c>
      <c r="K18" s="15"/>
      <c r="L18" s="15"/>
      <c r="M18" s="15"/>
    </row>
    <row r="19" spans="1:13" s="3" customFormat="1" ht="15" x14ac:dyDescent="0.2">
      <c r="A19" s="15">
        <v>8</v>
      </c>
      <c r="B19" s="26" t="s">
        <v>22</v>
      </c>
      <c r="C19" s="32" t="s">
        <v>16</v>
      </c>
      <c r="D19" s="29">
        <v>30</v>
      </c>
      <c r="E19" s="31"/>
      <c r="F19" s="15"/>
      <c r="G19" s="15"/>
      <c r="H19" s="21">
        <v>0.05</v>
      </c>
      <c r="I19" s="15"/>
      <c r="J19" s="22">
        <f t="shared" ref="J19" si="3">SUM(D19*2)</f>
        <v>60</v>
      </c>
      <c r="K19" s="15"/>
      <c r="L19" s="15"/>
      <c r="M19" s="15"/>
    </row>
    <row r="20" spans="1:13" s="3" customFormat="1" ht="15" x14ac:dyDescent="0.2">
      <c r="A20" s="14">
        <v>9</v>
      </c>
      <c r="B20" s="34" t="s">
        <v>37</v>
      </c>
      <c r="C20" s="25" t="s">
        <v>16</v>
      </c>
      <c r="D20" s="29">
        <v>200</v>
      </c>
      <c r="E20" s="31"/>
      <c r="F20" s="15"/>
      <c r="G20" s="15"/>
      <c r="H20" s="21">
        <v>0.05</v>
      </c>
      <c r="I20" s="15"/>
      <c r="J20" s="22">
        <f t="shared" si="0"/>
        <v>400</v>
      </c>
      <c r="K20" s="15"/>
      <c r="L20" s="15"/>
      <c r="M20" s="15"/>
    </row>
    <row r="21" spans="1:13" s="3" customFormat="1" ht="15" x14ac:dyDescent="0.2">
      <c r="A21" s="15">
        <v>10</v>
      </c>
      <c r="B21" s="34" t="s">
        <v>38</v>
      </c>
      <c r="C21" s="25" t="s">
        <v>16</v>
      </c>
      <c r="D21" s="29">
        <v>200</v>
      </c>
      <c r="E21" s="31"/>
      <c r="F21" s="15"/>
      <c r="G21" s="15"/>
      <c r="H21" s="21">
        <v>0.05</v>
      </c>
      <c r="I21" s="15"/>
      <c r="J21" s="22">
        <f t="shared" ref="J21" si="4">SUM(D21*2)</f>
        <v>400</v>
      </c>
      <c r="K21" s="15"/>
      <c r="L21" s="15"/>
      <c r="M21" s="15"/>
    </row>
    <row r="22" spans="1:13" s="3" customFormat="1" ht="15" x14ac:dyDescent="0.2">
      <c r="A22" s="14">
        <v>11</v>
      </c>
      <c r="B22" s="26" t="s">
        <v>39</v>
      </c>
      <c r="C22" s="32" t="s">
        <v>16</v>
      </c>
      <c r="D22" s="29">
        <v>50</v>
      </c>
      <c r="E22" s="31"/>
      <c r="F22" s="15"/>
      <c r="G22" s="15"/>
      <c r="H22" s="21">
        <v>0.05</v>
      </c>
      <c r="I22" s="15"/>
      <c r="J22" s="22">
        <f t="shared" si="0"/>
        <v>100</v>
      </c>
      <c r="K22" s="15"/>
      <c r="L22" s="15"/>
      <c r="M22" s="15"/>
    </row>
    <row r="23" spans="1:13" s="3" customFormat="1" ht="15" x14ac:dyDescent="0.2">
      <c r="A23" s="15">
        <v>12</v>
      </c>
      <c r="B23" s="26" t="s">
        <v>40</v>
      </c>
      <c r="C23" s="32" t="s">
        <v>16</v>
      </c>
      <c r="D23" s="29">
        <v>50</v>
      </c>
      <c r="E23" s="31"/>
      <c r="F23" s="15"/>
      <c r="G23" s="15"/>
      <c r="H23" s="21">
        <v>0.05</v>
      </c>
      <c r="I23" s="15"/>
      <c r="J23" s="22">
        <f t="shared" ref="J23" si="5">SUM(D23*2)</f>
        <v>100</v>
      </c>
      <c r="K23" s="15"/>
      <c r="L23" s="15"/>
      <c r="M23" s="15"/>
    </row>
    <row r="24" spans="1:13" s="3" customFormat="1" ht="15" x14ac:dyDescent="0.2">
      <c r="A24" s="14">
        <v>13</v>
      </c>
      <c r="B24" s="35" t="s">
        <v>25</v>
      </c>
      <c r="C24" s="25" t="s">
        <v>16</v>
      </c>
      <c r="D24" s="29">
        <v>200</v>
      </c>
      <c r="E24" s="31"/>
      <c r="F24" s="15"/>
      <c r="G24" s="15"/>
      <c r="H24" s="21">
        <v>0.05</v>
      </c>
      <c r="I24" s="15"/>
      <c r="J24" s="22">
        <f t="shared" si="0"/>
        <v>400</v>
      </c>
      <c r="K24" s="15"/>
      <c r="L24" s="15"/>
      <c r="M24" s="15"/>
    </row>
    <row r="25" spans="1:13" s="3" customFormat="1" ht="23.25" customHeight="1" x14ac:dyDescent="0.2">
      <c r="A25" s="15">
        <v>14</v>
      </c>
      <c r="B25" s="36" t="s">
        <v>26</v>
      </c>
      <c r="C25" s="32" t="s">
        <v>16</v>
      </c>
      <c r="D25" s="29">
        <v>320</v>
      </c>
      <c r="E25" s="31"/>
      <c r="F25" s="15"/>
      <c r="G25" s="15"/>
      <c r="H25" s="21">
        <v>0.05</v>
      </c>
      <c r="I25" s="15"/>
      <c r="J25" s="22">
        <f t="shared" si="0"/>
        <v>640</v>
      </c>
      <c r="K25" s="15"/>
      <c r="L25" s="15"/>
      <c r="M25" s="15"/>
    </row>
    <row r="26" spans="1:13" s="3" customFormat="1" ht="23.25" customHeight="1" x14ac:dyDescent="0.2">
      <c r="A26" s="14">
        <v>15</v>
      </c>
      <c r="B26" s="36" t="s">
        <v>27</v>
      </c>
      <c r="C26" s="25" t="s">
        <v>16</v>
      </c>
      <c r="D26" s="29">
        <v>320</v>
      </c>
      <c r="E26" s="31"/>
      <c r="F26" s="15"/>
      <c r="G26" s="15"/>
      <c r="H26" s="21">
        <v>0.05</v>
      </c>
      <c r="I26" s="15"/>
      <c r="J26" s="22">
        <f t="shared" si="0"/>
        <v>640</v>
      </c>
      <c r="K26" s="15"/>
      <c r="L26" s="15"/>
      <c r="M26" s="15"/>
    </row>
    <row r="27" spans="1:13" s="3" customFormat="1" ht="23.25" customHeight="1" x14ac:dyDescent="0.2">
      <c r="A27" s="15">
        <v>16</v>
      </c>
      <c r="B27" s="36" t="s">
        <v>28</v>
      </c>
      <c r="C27" s="32" t="s">
        <v>16</v>
      </c>
      <c r="D27" s="29">
        <v>320</v>
      </c>
      <c r="E27" s="31"/>
      <c r="F27" s="15"/>
      <c r="G27" s="15"/>
      <c r="H27" s="21">
        <v>0.05</v>
      </c>
      <c r="I27" s="15"/>
      <c r="J27" s="22">
        <f t="shared" si="0"/>
        <v>640</v>
      </c>
      <c r="K27" s="15"/>
      <c r="L27" s="15"/>
      <c r="M27" s="15"/>
    </row>
    <row r="28" spans="1:13" s="3" customFormat="1" ht="23.25" customHeight="1" x14ac:dyDescent="0.2">
      <c r="A28" s="15">
        <v>18</v>
      </c>
      <c r="B28" s="36" t="s">
        <v>54</v>
      </c>
      <c r="C28" s="25" t="s">
        <v>16</v>
      </c>
      <c r="D28" s="29">
        <v>400</v>
      </c>
      <c r="E28" s="31"/>
      <c r="F28" s="15"/>
      <c r="G28" s="15"/>
      <c r="H28" s="21">
        <v>0.05</v>
      </c>
      <c r="I28" s="15"/>
      <c r="J28" s="22">
        <f t="shared" ref="J28" si="6">SUM(D28*2)</f>
        <v>800</v>
      </c>
      <c r="K28" s="15"/>
      <c r="L28" s="15"/>
      <c r="M28" s="15"/>
    </row>
    <row r="29" spans="1:13" s="3" customFormat="1" ht="15" x14ac:dyDescent="0.2">
      <c r="A29" s="14">
        <v>19</v>
      </c>
      <c r="B29" s="37" t="s">
        <v>41</v>
      </c>
      <c r="C29" s="38" t="s">
        <v>16</v>
      </c>
      <c r="D29" s="29">
        <v>320</v>
      </c>
      <c r="E29" s="31"/>
      <c r="F29" s="15"/>
      <c r="G29" s="15"/>
      <c r="H29" s="21">
        <v>0.05</v>
      </c>
      <c r="I29" s="15"/>
      <c r="J29" s="22">
        <f t="shared" si="0"/>
        <v>640</v>
      </c>
      <c r="K29" s="15"/>
      <c r="L29" s="15"/>
      <c r="M29" s="15"/>
    </row>
    <row r="30" spans="1:13" s="3" customFormat="1" ht="15" x14ac:dyDescent="0.2">
      <c r="A30" s="15">
        <v>20</v>
      </c>
      <c r="B30" s="34" t="s">
        <v>55</v>
      </c>
      <c r="C30" s="25" t="s">
        <v>16</v>
      </c>
      <c r="D30" s="29">
        <v>200</v>
      </c>
      <c r="E30" s="31"/>
      <c r="F30" s="15"/>
      <c r="G30" s="15"/>
      <c r="H30" s="21">
        <v>0.05</v>
      </c>
      <c r="I30" s="15"/>
      <c r="J30" s="22">
        <f t="shared" si="0"/>
        <v>400</v>
      </c>
      <c r="K30" s="15"/>
      <c r="L30" s="15"/>
      <c r="M30" s="15"/>
    </row>
    <row r="31" spans="1:13" s="3" customFormat="1" ht="15" x14ac:dyDescent="0.2">
      <c r="A31" s="14">
        <v>21</v>
      </c>
      <c r="B31" s="34" t="s">
        <v>56</v>
      </c>
      <c r="C31" s="25" t="s">
        <v>16</v>
      </c>
      <c r="D31" s="29">
        <v>200</v>
      </c>
      <c r="E31" s="31"/>
      <c r="F31" s="15"/>
      <c r="G31" s="15"/>
      <c r="H31" s="21">
        <v>0.05</v>
      </c>
      <c r="I31" s="15"/>
      <c r="J31" s="22">
        <f t="shared" ref="J31" si="7">SUM(D31*2)</f>
        <v>400</v>
      </c>
      <c r="K31" s="15"/>
      <c r="L31" s="15"/>
      <c r="M31" s="15"/>
    </row>
    <row r="32" spans="1:13" s="3" customFormat="1" ht="15" x14ac:dyDescent="0.2">
      <c r="A32" s="15">
        <v>22</v>
      </c>
      <c r="B32" s="39" t="s">
        <v>57</v>
      </c>
      <c r="C32" s="38" t="s">
        <v>16</v>
      </c>
      <c r="D32" s="29">
        <v>80</v>
      </c>
      <c r="E32" s="31"/>
      <c r="F32" s="15"/>
      <c r="G32" s="15"/>
      <c r="H32" s="21">
        <v>0.05</v>
      </c>
      <c r="I32" s="15"/>
      <c r="J32" s="22">
        <f t="shared" si="0"/>
        <v>160</v>
      </c>
      <c r="K32" s="15"/>
      <c r="L32" s="15"/>
      <c r="M32" s="15"/>
    </row>
    <row r="33" spans="1:13" s="3" customFormat="1" ht="15" x14ac:dyDescent="0.2">
      <c r="A33" s="14">
        <v>23</v>
      </c>
      <c r="B33" s="39" t="s">
        <v>42</v>
      </c>
      <c r="C33" s="38" t="s">
        <v>16</v>
      </c>
      <c r="D33" s="29">
        <v>80</v>
      </c>
      <c r="E33" s="31"/>
      <c r="F33" s="15"/>
      <c r="G33" s="15"/>
      <c r="H33" s="21">
        <v>0.05</v>
      </c>
      <c r="I33" s="15"/>
      <c r="J33" s="22">
        <f t="shared" ref="J33" si="8">SUM(D33*2)</f>
        <v>160</v>
      </c>
      <c r="K33" s="15"/>
      <c r="L33" s="15"/>
      <c r="M33" s="15"/>
    </row>
    <row r="34" spans="1:13" s="3" customFormat="1" ht="15" x14ac:dyDescent="0.2">
      <c r="A34" s="15">
        <v>24</v>
      </c>
      <c r="B34" s="34" t="s">
        <v>58</v>
      </c>
      <c r="C34" s="25" t="s">
        <v>16</v>
      </c>
      <c r="D34" s="29">
        <v>80</v>
      </c>
      <c r="E34" s="31"/>
      <c r="F34" s="15"/>
      <c r="G34" s="15"/>
      <c r="H34" s="21">
        <v>0.05</v>
      </c>
      <c r="I34" s="15"/>
      <c r="J34" s="22">
        <f t="shared" si="0"/>
        <v>160</v>
      </c>
      <c r="K34" s="15"/>
      <c r="L34" s="15"/>
      <c r="M34" s="15"/>
    </row>
    <row r="35" spans="1:13" s="3" customFormat="1" ht="15" x14ac:dyDescent="0.2">
      <c r="A35" s="14">
        <v>25</v>
      </c>
      <c r="B35" s="34" t="s">
        <v>43</v>
      </c>
      <c r="C35" s="25" t="s">
        <v>16</v>
      </c>
      <c r="D35" s="29">
        <v>80</v>
      </c>
      <c r="E35" s="31"/>
      <c r="F35" s="15"/>
      <c r="G35" s="15"/>
      <c r="H35" s="21">
        <v>0.05</v>
      </c>
      <c r="I35" s="15"/>
      <c r="J35" s="22">
        <f t="shared" ref="J35" si="9">SUM(D35*2)</f>
        <v>160</v>
      </c>
      <c r="K35" s="15"/>
      <c r="L35" s="15"/>
      <c r="M35" s="15"/>
    </row>
    <row r="36" spans="1:13" s="3" customFormat="1" ht="15" x14ac:dyDescent="0.2">
      <c r="A36" s="15">
        <v>26</v>
      </c>
      <c r="B36" s="26" t="s">
        <v>59</v>
      </c>
      <c r="C36" s="32" t="s">
        <v>16</v>
      </c>
      <c r="D36" s="29">
        <v>120</v>
      </c>
      <c r="E36" s="31"/>
      <c r="F36" s="15"/>
      <c r="G36" s="15"/>
      <c r="H36" s="21">
        <v>0.05</v>
      </c>
      <c r="I36" s="15"/>
      <c r="J36" s="22">
        <f t="shared" ref="J36" si="10">SUM(D36*2)</f>
        <v>240</v>
      </c>
      <c r="K36" s="15"/>
      <c r="L36" s="15"/>
      <c r="M36" s="15"/>
    </row>
    <row r="37" spans="1:13" s="3" customFormat="1" ht="15" x14ac:dyDescent="0.2">
      <c r="A37" s="14">
        <v>27</v>
      </c>
      <c r="B37" s="26" t="s">
        <v>29</v>
      </c>
      <c r="C37" s="32" t="s">
        <v>16</v>
      </c>
      <c r="D37" s="29">
        <v>120</v>
      </c>
      <c r="E37" s="31"/>
      <c r="F37" s="15"/>
      <c r="G37" s="15"/>
      <c r="H37" s="21">
        <v>0.05</v>
      </c>
      <c r="I37" s="15"/>
      <c r="J37" s="22">
        <f t="shared" ref="J37" si="11">SUM(D37*2)</f>
        <v>240</v>
      </c>
      <c r="K37" s="15"/>
      <c r="L37" s="15"/>
      <c r="M37" s="15"/>
    </row>
    <row r="38" spans="1:13" s="3" customFormat="1" ht="23.25" customHeight="1" x14ac:dyDescent="0.2">
      <c r="A38" s="15">
        <v>28</v>
      </c>
      <c r="B38" s="26" t="s">
        <v>60</v>
      </c>
      <c r="C38" s="25" t="s">
        <v>16</v>
      </c>
      <c r="D38" s="29">
        <v>200</v>
      </c>
      <c r="E38" s="31"/>
      <c r="F38" s="15"/>
      <c r="G38" s="15"/>
      <c r="H38" s="21">
        <v>0.05</v>
      </c>
      <c r="I38" s="15"/>
      <c r="J38" s="22">
        <f t="shared" si="0"/>
        <v>400</v>
      </c>
      <c r="K38" s="15"/>
      <c r="L38" s="15"/>
      <c r="M38" s="15"/>
    </row>
    <row r="39" spans="1:13" s="3" customFormat="1" ht="23.25" customHeight="1" x14ac:dyDescent="0.2">
      <c r="A39" s="14">
        <v>29</v>
      </c>
      <c r="B39" s="26" t="s">
        <v>44</v>
      </c>
      <c r="C39" s="25" t="s">
        <v>16</v>
      </c>
      <c r="D39" s="29">
        <v>200</v>
      </c>
      <c r="E39" s="31"/>
      <c r="F39" s="15"/>
      <c r="G39" s="15"/>
      <c r="H39" s="21">
        <v>0.05</v>
      </c>
      <c r="I39" s="15"/>
      <c r="J39" s="22">
        <f t="shared" ref="J39" si="12">SUM(D39*2)</f>
        <v>400</v>
      </c>
      <c r="K39" s="15"/>
      <c r="L39" s="15"/>
      <c r="M39" s="15"/>
    </row>
    <row r="40" spans="1:13" s="3" customFormat="1" ht="23.25" customHeight="1" x14ac:dyDescent="0.2">
      <c r="A40" s="15">
        <v>30</v>
      </c>
      <c r="B40" s="37" t="s">
        <v>30</v>
      </c>
      <c r="C40" s="32" t="s">
        <v>16</v>
      </c>
      <c r="D40" s="29">
        <v>500</v>
      </c>
      <c r="E40" s="31"/>
      <c r="F40" s="15"/>
      <c r="G40" s="15"/>
      <c r="H40" s="21">
        <v>0.23</v>
      </c>
      <c r="I40" s="15"/>
      <c r="J40" s="22">
        <f t="shared" ref="J40" si="13">SUM(D40*2)</f>
        <v>1000</v>
      </c>
      <c r="K40" s="15"/>
      <c r="L40" s="15"/>
      <c r="M40" s="15"/>
    </row>
    <row r="41" spans="1:13" s="3" customFormat="1" ht="23.25" customHeight="1" x14ac:dyDescent="0.2">
      <c r="A41" s="14">
        <v>31</v>
      </c>
      <c r="B41" s="37" t="s">
        <v>31</v>
      </c>
      <c r="C41" s="32" t="s">
        <v>16</v>
      </c>
      <c r="D41" s="29">
        <v>300</v>
      </c>
      <c r="E41" s="31"/>
      <c r="F41" s="15"/>
      <c r="G41" s="15"/>
      <c r="H41" s="21">
        <v>0.23</v>
      </c>
      <c r="I41" s="15"/>
      <c r="J41" s="22">
        <f t="shared" ref="J41:J42" si="14">SUM(D41*2)</f>
        <v>600</v>
      </c>
      <c r="K41" s="15"/>
      <c r="L41" s="15"/>
      <c r="M41" s="15"/>
    </row>
    <row r="42" spans="1:13" s="3" customFormat="1" ht="23.25" customHeight="1" x14ac:dyDescent="0.2">
      <c r="A42" s="15">
        <v>32</v>
      </c>
      <c r="B42" s="37" t="s">
        <v>32</v>
      </c>
      <c r="C42" s="32" t="s">
        <v>16</v>
      </c>
      <c r="D42" s="29">
        <v>500</v>
      </c>
      <c r="E42" s="31"/>
      <c r="F42" s="15"/>
      <c r="G42" s="15"/>
      <c r="H42" s="21">
        <v>0.23</v>
      </c>
      <c r="I42" s="15"/>
      <c r="J42" s="22">
        <f t="shared" si="14"/>
        <v>1000</v>
      </c>
      <c r="K42" s="15"/>
      <c r="L42" s="15"/>
      <c r="M42" s="15"/>
    </row>
    <row r="43" spans="1:13" s="3" customFormat="1" ht="15" x14ac:dyDescent="0.2">
      <c r="A43" s="14">
        <v>33</v>
      </c>
      <c r="B43" s="37" t="s">
        <v>45</v>
      </c>
      <c r="C43" s="32" t="s">
        <v>16</v>
      </c>
      <c r="D43" s="29">
        <v>300</v>
      </c>
      <c r="E43" s="31"/>
      <c r="F43" s="15"/>
      <c r="G43" s="15"/>
      <c r="H43" s="21">
        <v>0.23</v>
      </c>
      <c r="I43" s="15"/>
      <c r="J43" s="22">
        <f t="shared" si="0"/>
        <v>600</v>
      </c>
      <c r="K43" s="15"/>
      <c r="L43" s="15"/>
      <c r="M43" s="15"/>
    </row>
    <row r="44" spans="1:13" s="3" customFormat="1" ht="15" x14ac:dyDescent="0.2">
      <c r="A44" s="15">
        <v>34</v>
      </c>
      <c r="B44" s="37" t="s">
        <v>33</v>
      </c>
      <c r="C44" s="32" t="s">
        <v>16</v>
      </c>
      <c r="D44" s="29">
        <v>500</v>
      </c>
      <c r="E44" s="31"/>
      <c r="F44" s="15"/>
      <c r="G44" s="15"/>
      <c r="H44" s="21">
        <v>0.23</v>
      </c>
      <c r="I44" s="15"/>
      <c r="J44" s="22">
        <f t="shared" si="0"/>
        <v>1000</v>
      </c>
      <c r="K44" s="15"/>
      <c r="L44" s="15"/>
      <c r="M44" s="15"/>
    </row>
    <row r="45" spans="1:13" s="3" customFormat="1" ht="15" x14ac:dyDescent="0.2">
      <c r="A45" s="14">
        <v>35</v>
      </c>
      <c r="B45" s="37" t="s">
        <v>46</v>
      </c>
      <c r="C45" s="32" t="s">
        <v>16</v>
      </c>
      <c r="D45" s="29">
        <v>300</v>
      </c>
      <c r="E45" s="31"/>
      <c r="F45" s="15"/>
      <c r="G45" s="15"/>
      <c r="H45" s="21">
        <v>0.23</v>
      </c>
      <c r="I45" s="15"/>
      <c r="J45" s="22">
        <f t="shared" ref="J45" si="15">SUM(D45*2)</f>
        <v>600</v>
      </c>
      <c r="K45" s="15"/>
      <c r="L45" s="15"/>
      <c r="M45" s="15"/>
    </row>
    <row r="46" spans="1:13" s="3" customFormat="1" ht="15" x14ac:dyDescent="0.2">
      <c r="A46" s="15">
        <v>36</v>
      </c>
      <c r="B46" s="37" t="s">
        <v>34</v>
      </c>
      <c r="C46" s="32" t="s">
        <v>16</v>
      </c>
      <c r="D46" s="29">
        <v>400</v>
      </c>
      <c r="E46" s="31"/>
      <c r="F46" s="15"/>
      <c r="G46" s="15"/>
      <c r="H46" s="21">
        <v>0.23</v>
      </c>
      <c r="I46" s="15"/>
      <c r="J46" s="22">
        <f t="shared" ref="J46" si="16">SUM(D46*2)</f>
        <v>800</v>
      </c>
      <c r="K46" s="15"/>
      <c r="L46" s="15"/>
      <c r="M46" s="15"/>
    </row>
    <row r="47" spans="1:13" s="3" customFormat="1" ht="15" x14ac:dyDescent="0.2">
      <c r="A47" s="14">
        <v>37</v>
      </c>
      <c r="B47" s="37" t="s">
        <v>47</v>
      </c>
      <c r="C47" s="32" t="s">
        <v>16</v>
      </c>
      <c r="D47" s="29">
        <v>400</v>
      </c>
      <c r="E47" s="31"/>
      <c r="F47" s="15"/>
      <c r="G47" s="15"/>
      <c r="H47" s="21">
        <v>0.23</v>
      </c>
      <c r="I47" s="15"/>
      <c r="J47" s="22">
        <f t="shared" ref="J47" si="17">SUM(D47*2)</f>
        <v>800</v>
      </c>
      <c r="K47" s="15"/>
      <c r="L47" s="15"/>
      <c r="M47" s="15"/>
    </row>
    <row r="48" spans="1:13" s="3" customFormat="1" ht="15" x14ac:dyDescent="0.2">
      <c r="A48" s="15">
        <v>38</v>
      </c>
      <c r="B48" s="37" t="s">
        <v>35</v>
      </c>
      <c r="C48" s="32" t="s">
        <v>16</v>
      </c>
      <c r="D48" s="29">
        <v>400</v>
      </c>
      <c r="E48" s="31"/>
      <c r="F48" s="15"/>
      <c r="G48" s="15"/>
      <c r="H48" s="21">
        <v>0.23</v>
      </c>
      <c r="I48" s="15"/>
      <c r="J48" s="22">
        <f t="shared" si="0"/>
        <v>800</v>
      </c>
      <c r="K48" s="15"/>
      <c r="L48" s="15"/>
      <c r="M48" s="15"/>
    </row>
    <row r="49" spans="1:13" s="3" customFormat="1" ht="15" x14ac:dyDescent="0.2">
      <c r="A49" s="14">
        <v>39</v>
      </c>
      <c r="B49" s="37" t="s">
        <v>48</v>
      </c>
      <c r="C49" s="32" t="s">
        <v>16</v>
      </c>
      <c r="D49" s="29">
        <v>400</v>
      </c>
      <c r="E49" s="31"/>
      <c r="F49" s="15"/>
      <c r="G49" s="15"/>
      <c r="H49" s="21">
        <v>0.23</v>
      </c>
      <c r="I49" s="15"/>
      <c r="J49" s="22">
        <f t="shared" ref="J49" si="18">SUM(D49*2)</f>
        <v>800</v>
      </c>
      <c r="K49" s="15"/>
      <c r="L49" s="15"/>
      <c r="M49" s="15"/>
    </row>
    <row r="50" spans="1:13" s="3" customFormat="1" ht="15" x14ac:dyDescent="0.2">
      <c r="A50" s="15">
        <v>40</v>
      </c>
      <c r="B50" s="33" t="s">
        <v>61</v>
      </c>
      <c r="C50" s="32" t="s">
        <v>16</v>
      </c>
      <c r="D50" s="29">
        <v>100</v>
      </c>
      <c r="E50" s="31"/>
      <c r="F50" s="15"/>
      <c r="G50" s="15"/>
      <c r="H50" s="21">
        <v>0.23</v>
      </c>
      <c r="I50" s="15"/>
      <c r="J50" s="22">
        <f t="shared" ref="J50" si="19">SUM(D50*2)</f>
        <v>200</v>
      </c>
      <c r="K50" s="15"/>
      <c r="L50" s="15"/>
      <c r="M50" s="15"/>
    </row>
    <row r="51" spans="1:13" s="3" customFormat="1" ht="15" x14ac:dyDescent="0.2">
      <c r="A51" s="14">
        <v>41</v>
      </c>
      <c r="B51" s="33" t="s">
        <v>62</v>
      </c>
      <c r="C51" s="32" t="s">
        <v>16</v>
      </c>
      <c r="D51" s="29">
        <v>100</v>
      </c>
      <c r="E51" s="31"/>
      <c r="F51" s="15"/>
      <c r="G51" s="15"/>
      <c r="H51" s="21">
        <v>0.23</v>
      </c>
      <c r="I51" s="15"/>
      <c r="J51" s="22">
        <f t="shared" ref="J51" si="20">SUM(D51*2)</f>
        <v>200</v>
      </c>
      <c r="K51" s="15"/>
      <c r="L51" s="15"/>
      <c r="M51" s="15"/>
    </row>
    <row r="52" spans="1:13" s="3" customFormat="1" ht="15" x14ac:dyDescent="0.2">
      <c r="A52" s="15">
        <v>42</v>
      </c>
      <c r="B52" s="33" t="s">
        <v>63</v>
      </c>
      <c r="C52" s="32" t="s">
        <v>16</v>
      </c>
      <c r="D52" s="29">
        <v>200</v>
      </c>
      <c r="E52" s="31"/>
      <c r="F52" s="15"/>
      <c r="G52" s="15"/>
      <c r="H52" s="21">
        <v>0.23</v>
      </c>
      <c r="I52" s="15"/>
      <c r="J52" s="22">
        <f t="shared" ref="J52" si="21">SUM(D52*2)</f>
        <v>400</v>
      </c>
      <c r="K52" s="15"/>
      <c r="L52" s="15"/>
      <c r="M52" s="15"/>
    </row>
    <row r="53" spans="1:13" s="3" customFormat="1" ht="15" x14ac:dyDescent="0.2">
      <c r="A53" s="14">
        <v>43</v>
      </c>
      <c r="B53" s="33" t="s">
        <v>64</v>
      </c>
      <c r="C53" s="32" t="s">
        <v>16</v>
      </c>
      <c r="D53" s="29">
        <v>200</v>
      </c>
      <c r="E53" s="31"/>
      <c r="F53" s="15"/>
      <c r="G53" s="15"/>
      <c r="H53" s="21">
        <v>0.23</v>
      </c>
      <c r="I53" s="15"/>
      <c r="J53" s="22">
        <f t="shared" ref="J53" si="22">SUM(D53*2)</f>
        <v>400</v>
      </c>
      <c r="K53" s="15"/>
      <c r="L53" s="15"/>
      <c r="M53" s="15"/>
    </row>
    <row r="54" spans="1:13" s="3" customFormat="1" ht="15" x14ac:dyDescent="0.2">
      <c r="A54" s="15">
        <v>44</v>
      </c>
      <c r="B54" s="37" t="s">
        <v>65</v>
      </c>
      <c r="C54" s="32" t="s">
        <v>16</v>
      </c>
      <c r="D54" s="29">
        <v>320</v>
      </c>
      <c r="E54" s="31"/>
      <c r="F54" s="15"/>
      <c r="G54" s="15"/>
      <c r="H54" s="21">
        <v>0.05</v>
      </c>
      <c r="I54" s="15"/>
      <c r="J54" s="22">
        <f t="shared" ref="J54" si="23">SUM(D54*2)</f>
        <v>640</v>
      </c>
      <c r="K54" s="15"/>
      <c r="L54" s="15"/>
      <c r="M54" s="15"/>
    </row>
    <row r="55" spans="1:13" s="3" customFormat="1" ht="15" x14ac:dyDescent="0.2">
      <c r="A55" s="14">
        <v>45</v>
      </c>
      <c r="B55" s="37" t="s">
        <v>67</v>
      </c>
      <c r="C55" s="32" t="s">
        <v>16</v>
      </c>
      <c r="D55" s="29">
        <v>320</v>
      </c>
      <c r="E55" s="31"/>
      <c r="F55" s="15"/>
      <c r="G55" s="15"/>
      <c r="H55" s="21">
        <v>0.05</v>
      </c>
      <c r="I55" s="15"/>
      <c r="J55" s="22">
        <f t="shared" ref="J55" si="24">SUM(D55*2)</f>
        <v>640</v>
      </c>
      <c r="K55" s="15"/>
      <c r="L55" s="15"/>
      <c r="M55" s="15"/>
    </row>
    <row r="56" spans="1:13" s="3" customFormat="1" ht="15" x14ac:dyDescent="0.2">
      <c r="A56" s="15">
        <v>46</v>
      </c>
      <c r="B56" s="37" t="s">
        <v>68</v>
      </c>
      <c r="C56" s="32" t="s">
        <v>16</v>
      </c>
      <c r="D56" s="29">
        <v>320</v>
      </c>
      <c r="E56" s="31"/>
      <c r="F56" s="15"/>
      <c r="G56" s="15"/>
      <c r="H56" s="21">
        <v>0.23</v>
      </c>
      <c r="I56" s="15"/>
      <c r="J56" s="22">
        <f t="shared" si="0"/>
        <v>640</v>
      </c>
      <c r="K56" s="15"/>
      <c r="L56" s="15"/>
      <c r="M56" s="15"/>
    </row>
    <row r="57" spans="1:13" s="3" customFormat="1" ht="15" x14ac:dyDescent="0.2">
      <c r="A57" s="14">
        <v>47</v>
      </c>
      <c r="B57" s="37" t="s">
        <v>66</v>
      </c>
      <c r="C57" s="32" t="s">
        <v>16</v>
      </c>
      <c r="D57" s="29">
        <v>320</v>
      </c>
      <c r="E57" s="31"/>
      <c r="F57" s="15"/>
      <c r="G57" s="15"/>
      <c r="H57" s="21">
        <v>0.23</v>
      </c>
      <c r="I57" s="15"/>
      <c r="J57" s="22">
        <f t="shared" ref="J57" si="25">SUM(D57*2)</f>
        <v>640</v>
      </c>
      <c r="K57" s="15"/>
      <c r="L57" s="15"/>
      <c r="M57" s="15"/>
    </row>
    <row r="58" spans="1:13" s="3" customFormat="1" ht="15" x14ac:dyDescent="0.2">
      <c r="A58" s="15">
        <v>48</v>
      </c>
      <c r="B58" s="33" t="s">
        <v>49</v>
      </c>
      <c r="C58" s="32" t="s">
        <v>16</v>
      </c>
      <c r="D58" s="29">
        <v>72</v>
      </c>
      <c r="E58" s="31"/>
      <c r="F58" s="15"/>
      <c r="G58" s="15"/>
      <c r="H58" s="21">
        <v>0.05</v>
      </c>
      <c r="I58" s="15"/>
      <c r="J58" s="22">
        <f t="shared" si="0"/>
        <v>144</v>
      </c>
      <c r="K58" s="15"/>
      <c r="L58" s="15"/>
      <c r="M58" s="15"/>
    </row>
    <row r="59" spans="1:13" s="3" customFormat="1" ht="15" x14ac:dyDescent="0.2">
      <c r="A59" s="14">
        <v>49</v>
      </c>
      <c r="B59" s="33" t="s">
        <v>50</v>
      </c>
      <c r="C59" s="32" t="s">
        <v>16</v>
      </c>
      <c r="D59" s="29">
        <v>40</v>
      </c>
      <c r="E59" s="31"/>
      <c r="F59" s="15"/>
      <c r="G59" s="15"/>
      <c r="H59" s="21">
        <v>0.05</v>
      </c>
      <c r="I59" s="15"/>
      <c r="J59" s="22">
        <f t="shared" si="0"/>
        <v>80</v>
      </c>
      <c r="K59" s="15"/>
      <c r="L59" s="15"/>
      <c r="M59" s="15"/>
    </row>
    <row r="60" spans="1:13" s="3" customFormat="1" ht="15" x14ac:dyDescent="0.2">
      <c r="A60" s="15">
        <v>50</v>
      </c>
      <c r="B60" s="33" t="s">
        <v>51</v>
      </c>
      <c r="C60" s="32" t="s">
        <v>16</v>
      </c>
      <c r="D60" s="29">
        <v>40</v>
      </c>
      <c r="E60" s="31"/>
      <c r="F60" s="15"/>
      <c r="G60" s="15"/>
      <c r="H60" s="21">
        <v>0.05</v>
      </c>
      <c r="I60" s="15"/>
      <c r="J60" s="22">
        <f t="shared" ref="J60:J62" si="26">SUM(D60*2)</f>
        <v>80</v>
      </c>
      <c r="K60" s="15"/>
      <c r="L60" s="15"/>
      <c r="M60" s="15"/>
    </row>
    <row r="61" spans="1:13" s="3" customFormat="1" ht="15" x14ac:dyDescent="0.2">
      <c r="A61" s="14">
        <v>51</v>
      </c>
      <c r="B61" s="33" t="s">
        <v>52</v>
      </c>
      <c r="C61" s="32" t="s">
        <v>16</v>
      </c>
      <c r="D61" s="29">
        <v>40</v>
      </c>
      <c r="E61" s="31"/>
      <c r="F61" s="15"/>
      <c r="G61" s="15"/>
      <c r="H61" s="21">
        <v>0.05</v>
      </c>
      <c r="I61" s="15"/>
      <c r="J61" s="22">
        <f t="shared" ref="J61" si="27">SUM(D61*2)</f>
        <v>80</v>
      </c>
      <c r="K61" s="15"/>
      <c r="L61" s="15"/>
      <c r="M61" s="15"/>
    </row>
    <row r="62" spans="1:13" s="3" customFormat="1" ht="15.75" thickBot="1" x14ac:dyDescent="0.25">
      <c r="A62" s="15">
        <v>52</v>
      </c>
      <c r="B62" s="33" t="s">
        <v>53</v>
      </c>
      <c r="C62" s="32" t="s">
        <v>16</v>
      </c>
      <c r="D62" s="29">
        <v>40</v>
      </c>
      <c r="E62" s="31"/>
      <c r="F62" s="15"/>
      <c r="G62" s="15"/>
      <c r="H62" s="21">
        <v>0.05</v>
      </c>
      <c r="I62" s="15"/>
      <c r="J62" s="22">
        <f t="shared" si="26"/>
        <v>80</v>
      </c>
      <c r="K62" s="15"/>
      <c r="L62" s="15"/>
      <c r="M62" s="15"/>
    </row>
    <row r="63" spans="1:13" ht="29.25" customHeight="1" thickBot="1" x14ac:dyDescent="0.25">
      <c r="A63" s="42"/>
      <c r="B63" s="43"/>
      <c r="C63" s="43"/>
      <c r="D63" s="44"/>
      <c r="E63" s="45"/>
      <c r="F63" s="19"/>
      <c r="G63" s="11"/>
      <c r="H63" s="10"/>
      <c r="I63" s="10"/>
      <c r="J63" s="10"/>
      <c r="K63" s="10"/>
      <c r="L63" s="10"/>
      <c r="M63" s="10"/>
    </row>
    <row r="64" spans="1:1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ht="15" customHeight="1" x14ac:dyDescent="0.2">
      <c r="A65" s="6"/>
      <c r="B65" s="6"/>
      <c r="C65" s="6"/>
      <c r="D65" s="6"/>
      <c r="E65" s="6"/>
      <c r="F65" s="6"/>
      <c r="G65" s="6"/>
      <c r="H65" s="6"/>
      <c r="I65" s="46" t="s">
        <v>11</v>
      </c>
      <c r="J65" s="46"/>
      <c r="K65" s="46"/>
      <c r="L65" s="46"/>
      <c r="M65" s="46"/>
    </row>
    <row r="66" spans="1:13" x14ac:dyDescent="0.2">
      <c r="A66" s="6"/>
      <c r="B66" s="6"/>
      <c r="C66" s="6"/>
      <c r="D66" s="6"/>
      <c r="E66" s="6"/>
      <c r="F66" s="6"/>
      <c r="G66" s="6"/>
      <c r="H66" s="6"/>
      <c r="I66" s="46"/>
      <c r="J66" s="46"/>
      <c r="K66" s="46"/>
      <c r="L66" s="46"/>
      <c r="M66" s="46"/>
    </row>
    <row r="67" spans="1:13" x14ac:dyDescent="0.2">
      <c r="A67" s="6"/>
      <c r="B67" s="6"/>
      <c r="C67" s="6"/>
      <c r="D67" s="6"/>
      <c r="E67" s="6"/>
      <c r="F67" s="6"/>
      <c r="G67" s="6"/>
      <c r="H67" s="6"/>
      <c r="I67" s="46"/>
      <c r="J67" s="46"/>
      <c r="K67" s="46"/>
      <c r="L67" s="46"/>
      <c r="M67" s="46"/>
    </row>
  </sheetData>
  <mergeCells count="20">
    <mergeCell ref="L1:M1"/>
    <mergeCell ref="A2:C2"/>
    <mergeCell ref="C3:M3"/>
    <mergeCell ref="C4:M4"/>
    <mergeCell ref="C5:M5"/>
    <mergeCell ref="L9:L10"/>
    <mergeCell ref="M9:M10"/>
    <mergeCell ref="A63:E63"/>
    <mergeCell ref="I65:M67"/>
    <mergeCell ref="F9:F10"/>
    <mergeCell ref="G9:G10"/>
    <mergeCell ref="H9:H10"/>
    <mergeCell ref="I9:I10"/>
    <mergeCell ref="J9:J10"/>
    <mergeCell ref="K9:K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opLeftCell="A36" workbookViewId="0">
      <selection activeCell="B60" sqref="B60"/>
    </sheetView>
  </sheetViews>
  <sheetFormatPr defaultRowHeight="12" x14ac:dyDescent="0.2"/>
  <cols>
    <col min="1" max="1" width="4.140625" style="1" customWidth="1"/>
    <col min="2" max="2" width="53.140625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51" t="s">
        <v>13</v>
      </c>
      <c r="M1" s="51"/>
    </row>
    <row r="2" spans="1:14" x14ac:dyDescent="0.2">
      <c r="A2" s="52"/>
      <c r="B2" s="52"/>
      <c r="C2" s="52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53" t="s">
        <v>14</v>
      </c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4" s="5" customFormat="1" ht="15.75" x14ac:dyDescent="0.25">
      <c r="A4" s="8"/>
      <c r="B4" s="8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4" s="5" customFormat="1" ht="15.75" x14ac:dyDescent="0.25">
      <c r="A5" s="8"/>
      <c r="B5" s="8"/>
      <c r="C5" s="53" t="s">
        <v>19</v>
      </c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4" x14ac:dyDescent="0.2">
      <c r="A6" s="6"/>
      <c r="B6" s="6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4" x14ac:dyDescent="0.2">
      <c r="A7" s="6"/>
      <c r="B7" s="6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4" ht="12.75" thickBot="1" x14ac:dyDescent="0.25">
      <c r="A8" s="6"/>
      <c r="B8" s="6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s="4" customFormat="1" ht="15" customHeight="1" x14ac:dyDescent="0.25">
      <c r="A9" s="47" t="s">
        <v>0</v>
      </c>
      <c r="B9" s="49" t="s">
        <v>1</v>
      </c>
      <c r="C9" s="47" t="s">
        <v>2</v>
      </c>
      <c r="D9" s="40" t="s">
        <v>3</v>
      </c>
      <c r="E9" s="40" t="s">
        <v>4</v>
      </c>
      <c r="F9" s="40" t="s">
        <v>12</v>
      </c>
      <c r="G9" s="40" t="s">
        <v>5</v>
      </c>
      <c r="H9" s="40" t="s">
        <v>9</v>
      </c>
      <c r="I9" s="40" t="s">
        <v>6</v>
      </c>
      <c r="J9" s="40" t="s">
        <v>7</v>
      </c>
      <c r="K9" s="40" t="s">
        <v>8</v>
      </c>
      <c r="L9" s="40" t="s">
        <v>9</v>
      </c>
      <c r="M9" s="40" t="s">
        <v>10</v>
      </c>
    </row>
    <row r="10" spans="1:14" s="4" customFormat="1" ht="51" customHeight="1" thickBot="1" x14ac:dyDescent="0.3">
      <c r="A10" s="48"/>
      <c r="B10" s="50"/>
      <c r="C10" s="48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4" s="3" customFormat="1" ht="23.25" customHeight="1" thickBot="1" x14ac:dyDescent="0.3">
      <c r="A11" s="16">
        <v>1</v>
      </c>
      <c r="B11" s="17">
        <v>2</v>
      </c>
      <c r="C11" s="17">
        <v>3</v>
      </c>
      <c r="D11" s="28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8">
        <v>13</v>
      </c>
    </row>
    <row r="12" spans="1:14" s="3" customFormat="1" ht="15" x14ac:dyDescent="0.2">
      <c r="A12" s="14">
        <v>1</v>
      </c>
      <c r="B12" s="27" t="s">
        <v>15</v>
      </c>
      <c r="C12" s="32" t="s">
        <v>16</v>
      </c>
      <c r="D12" s="29">
        <v>800</v>
      </c>
      <c r="E12" s="30"/>
      <c r="F12" s="14"/>
      <c r="G12" s="14"/>
      <c r="H12" s="21">
        <v>0.23</v>
      </c>
      <c r="I12" s="14"/>
      <c r="J12" s="14">
        <f>SUM(D12*2)</f>
        <v>1600</v>
      </c>
      <c r="K12" s="14"/>
      <c r="L12" s="14"/>
      <c r="M12" s="14"/>
    </row>
    <row r="13" spans="1:14" s="3" customFormat="1" ht="15" x14ac:dyDescent="0.2">
      <c r="A13" s="15">
        <v>2</v>
      </c>
      <c r="B13" s="27" t="s">
        <v>17</v>
      </c>
      <c r="C13" s="32" t="s">
        <v>16</v>
      </c>
      <c r="D13" s="29">
        <v>800</v>
      </c>
      <c r="E13" s="31"/>
      <c r="F13" s="15"/>
      <c r="G13" s="15"/>
      <c r="H13" s="21">
        <v>0.23</v>
      </c>
      <c r="I13" s="15"/>
      <c r="J13" s="14">
        <f t="shared" ref="J13:J62" si="0">SUM(D13*2)</f>
        <v>1600</v>
      </c>
      <c r="K13" s="15"/>
      <c r="L13" s="15"/>
      <c r="M13" s="15"/>
    </row>
    <row r="14" spans="1:14" s="3" customFormat="1" ht="15" x14ac:dyDescent="0.2">
      <c r="A14" s="14">
        <v>3</v>
      </c>
      <c r="B14" s="33" t="s">
        <v>36</v>
      </c>
      <c r="C14" s="32" t="s">
        <v>16</v>
      </c>
      <c r="D14" s="29">
        <v>300</v>
      </c>
      <c r="E14" s="31"/>
      <c r="F14" s="15"/>
      <c r="G14" s="15"/>
      <c r="H14" s="21">
        <v>0.05</v>
      </c>
      <c r="I14" s="15"/>
      <c r="J14" s="14">
        <f t="shared" si="0"/>
        <v>600</v>
      </c>
      <c r="K14" s="15"/>
      <c r="L14" s="15"/>
      <c r="M14" s="15"/>
    </row>
    <row r="15" spans="1:14" s="3" customFormat="1" ht="15" x14ac:dyDescent="0.2">
      <c r="A15" s="15">
        <v>4</v>
      </c>
      <c r="B15" s="33" t="s">
        <v>29</v>
      </c>
      <c r="C15" s="32" t="s">
        <v>16</v>
      </c>
      <c r="D15" s="29">
        <v>300</v>
      </c>
      <c r="E15" s="31"/>
      <c r="F15" s="15"/>
      <c r="G15" s="15"/>
      <c r="H15" s="21">
        <v>0.05</v>
      </c>
      <c r="I15" s="15"/>
      <c r="J15" s="14">
        <f t="shared" ref="J15" si="1">SUM(D15*2)</f>
        <v>600</v>
      </c>
      <c r="K15" s="15"/>
      <c r="L15" s="15"/>
      <c r="M15" s="15"/>
    </row>
    <row r="16" spans="1:14" s="3" customFormat="1" ht="23.25" customHeight="1" x14ac:dyDescent="0.2">
      <c r="A16" s="14">
        <v>5</v>
      </c>
      <c r="B16" s="34" t="s">
        <v>24</v>
      </c>
      <c r="C16" s="25" t="s">
        <v>16</v>
      </c>
      <c r="D16" s="29">
        <v>250</v>
      </c>
      <c r="E16" s="31"/>
      <c r="F16" s="15"/>
      <c r="G16" s="15"/>
      <c r="H16" s="21">
        <v>0.05</v>
      </c>
      <c r="I16" s="15"/>
      <c r="J16" s="14">
        <f t="shared" si="0"/>
        <v>500</v>
      </c>
      <c r="K16" s="15"/>
      <c r="L16" s="15"/>
      <c r="M16" s="15"/>
    </row>
    <row r="17" spans="1:13" s="3" customFormat="1" ht="23.25" customHeight="1" x14ac:dyDescent="0.2">
      <c r="A17" s="15">
        <v>6</v>
      </c>
      <c r="B17" s="34" t="s">
        <v>21</v>
      </c>
      <c r="C17" s="25" t="s">
        <v>16</v>
      </c>
      <c r="D17" s="29">
        <v>250</v>
      </c>
      <c r="E17" s="31"/>
      <c r="F17" s="15"/>
      <c r="G17" s="15"/>
      <c r="H17" s="21">
        <v>0.05</v>
      </c>
      <c r="I17" s="15"/>
      <c r="J17" s="14">
        <f t="shared" ref="J17" si="2">SUM(D17*2)</f>
        <v>500</v>
      </c>
      <c r="K17" s="15"/>
      <c r="L17" s="15"/>
      <c r="M17" s="15"/>
    </row>
    <row r="18" spans="1:13" s="3" customFormat="1" ht="23.25" customHeight="1" x14ac:dyDescent="0.2">
      <c r="A18" s="14">
        <v>7</v>
      </c>
      <c r="B18" s="26" t="s">
        <v>23</v>
      </c>
      <c r="C18" s="32" t="s">
        <v>16</v>
      </c>
      <c r="D18" s="29">
        <v>200</v>
      </c>
      <c r="E18" s="31"/>
      <c r="F18" s="15"/>
      <c r="G18" s="15"/>
      <c r="H18" s="21">
        <v>0.05</v>
      </c>
      <c r="I18" s="15"/>
      <c r="J18" s="14">
        <f t="shared" si="0"/>
        <v>400</v>
      </c>
      <c r="K18" s="15"/>
      <c r="L18" s="15"/>
      <c r="M18" s="15"/>
    </row>
    <row r="19" spans="1:13" s="3" customFormat="1" ht="23.25" customHeight="1" x14ac:dyDescent="0.2">
      <c r="A19" s="15">
        <v>8</v>
      </c>
      <c r="B19" s="26" t="s">
        <v>22</v>
      </c>
      <c r="C19" s="32" t="s">
        <v>16</v>
      </c>
      <c r="D19" s="29">
        <v>200</v>
      </c>
      <c r="E19" s="31"/>
      <c r="F19" s="15"/>
      <c r="G19" s="15"/>
      <c r="H19" s="21">
        <v>0.05</v>
      </c>
      <c r="I19" s="15"/>
      <c r="J19" s="14">
        <f t="shared" ref="J19" si="3">SUM(D19*2)</f>
        <v>400</v>
      </c>
      <c r="K19" s="15"/>
      <c r="L19" s="15"/>
      <c r="M19" s="15"/>
    </row>
    <row r="20" spans="1:13" s="3" customFormat="1" ht="23.25" customHeight="1" x14ac:dyDescent="0.2">
      <c r="A20" s="14">
        <v>9</v>
      </c>
      <c r="B20" s="34" t="s">
        <v>37</v>
      </c>
      <c r="C20" s="25" t="s">
        <v>16</v>
      </c>
      <c r="D20" s="29">
        <v>250</v>
      </c>
      <c r="E20" s="31"/>
      <c r="F20" s="15"/>
      <c r="G20" s="15"/>
      <c r="H20" s="21">
        <v>0.05</v>
      </c>
      <c r="I20" s="15"/>
      <c r="J20" s="14">
        <f t="shared" si="0"/>
        <v>500</v>
      </c>
      <c r="K20" s="15"/>
      <c r="L20" s="15"/>
      <c r="M20" s="15"/>
    </row>
    <row r="21" spans="1:13" s="3" customFormat="1" ht="23.25" customHeight="1" x14ac:dyDescent="0.2">
      <c r="A21" s="15">
        <v>10</v>
      </c>
      <c r="B21" s="34" t="s">
        <v>38</v>
      </c>
      <c r="C21" s="25" t="s">
        <v>16</v>
      </c>
      <c r="D21" s="29">
        <v>250</v>
      </c>
      <c r="E21" s="31"/>
      <c r="F21" s="15"/>
      <c r="G21" s="15"/>
      <c r="H21" s="21">
        <v>0.05</v>
      </c>
      <c r="I21" s="15"/>
      <c r="J21" s="14">
        <f t="shared" si="0"/>
        <v>500</v>
      </c>
      <c r="K21" s="15"/>
      <c r="L21" s="15"/>
      <c r="M21" s="15"/>
    </row>
    <row r="22" spans="1:13" s="3" customFormat="1" ht="23.25" customHeight="1" x14ac:dyDescent="0.2">
      <c r="A22" s="14">
        <v>11</v>
      </c>
      <c r="B22" s="26" t="s">
        <v>39</v>
      </c>
      <c r="C22" s="25" t="s">
        <v>16</v>
      </c>
      <c r="D22" s="29">
        <v>150</v>
      </c>
      <c r="E22" s="31"/>
      <c r="F22" s="15"/>
      <c r="G22" s="15"/>
      <c r="H22" s="21">
        <v>0.05</v>
      </c>
      <c r="I22" s="15"/>
      <c r="J22" s="14">
        <f t="shared" si="0"/>
        <v>300</v>
      </c>
      <c r="K22" s="15"/>
      <c r="L22" s="15"/>
      <c r="M22" s="15"/>
    </row>
    <row r="23" spans="1:13" s="3" customFormat="1" ht="23.25" customHeight="1" x14ac:dyDescent="0.2">
      <c r="A23" s="15">
        <v>12</v>
      </c>
      <c r="B23" s="26" t="s">
        <v>40</v>
      </c>
      <c r="C23" s="25" t="s">
        <v>16</v>
      </c>
      <c r="D23" s="29">
        <v>150</v>
      </c>
      <c r="E23" s="31"/>
      <c r="F23" s="15"/>
      <c r="G23" s="15"/>
      <c r="H23" s="21">
        <v>0.05</v>
      </c>
      <c r="I23" s="15"/>
      <c r="J23" s="14">
        <f t="shared" si="0"/>
        <v>300</v>
      </c>
      <c r="K23" s="15"/>
      <c r="L23" s="15"/>
      <c r="M23" s="15"/>
    </row>
    <row r="24" spans="1:13" s="3" customFormat="1" ht="23.25" customHeight="1" x14ac:dyDescent="0.2">
      <c r="A24" s="14">
        <v>13</v>
      </c>
      <c r="B24" s="35" t="s">
        <v>25</v>
      </c>
      <c r="C24" s="25" t="s">
        <v>16</v>
      </c>
      <c r="D24" s="29">
        <v>300</v>
      </c>
      <c r="E24" s="31"/>
      <c r="F24" s="15"/>
      <c r="G24" s="15"/>
      <c r="H24" s="21">
        <v>0.05</v>
      </c>
      <c r="I24" s="15"/>
      <c r="J24" s="14">
        <f t="shared" si="0"/>
        <v>600</v>
      </c>
      <c r="K24" s="15"/>
      <c r="L24" s="15"/>
      <c r="M24" s="15"/>
    </row>
    <row r="25" spans="1:13" s="3" customFormat="1" ht="23.25" customHeight="1" x14ac:dyDescent="0.2">
      <c r="A25" s="15">
        <v>14</v>
      </c>
      <c r="B25" s="36" t="s">
        <v>26</v>
      </c>
      <c r="C25" s="25" t="s">
        <v>16</v>
      </c>
      <c r="D25" s="29">
        <v>300</v>
      </c>
      <c r="E25" s="31"/>
      <c r="F25" s="15"/>
      <c r="G25" s="15"/>
      <c r="H25" s="21">
        <v>0.05</v>
      </c>
      <c r="I25" s="15"/>
      <c r="J25" s="14">
        <f t="shared" si="0"/>
        <v>600</v>
      </c>
      <c r="K25" s="15"/>
      <c r="L25" s="15"/>
      <c r="M25" s="15"/>
    </row>
    <row r="26" spans="1:13" s="3" customFormat="1" ht="23.25" customHeight="1" x14ac:dyDescent="0.2">
      <c r="A26" s="14">
        <v>15</v>
      </c>
      <c r="B26" s="36" t="s">
        <v>27</v>
      </c>
      <c r="C26" s="25" t="s">
        <v>16</v>
      </c>
      <c r="D26" s="29">
        <v>300</v>
      </c>
      <c r="E26" s="31"/>
      <c r="F26" s="15"/>
      <c r="G26" s="15"/>
      <c r="H26" s="21">
        <v>0.05</v>
      </c>
      <c r="I26" s="15"/>
      <c r="J26" s="14">
        <f t="shared" si="0"/>
        <v>600</v>
      </c>
      <c r="K26" s="15"/>
      <c r="L26" s="15"/>
      <c r="M26" s="15"/>
    </row>
    <row r="27" spans="1:13" s="3" customFormat="1" ht="23.25" customHeight="1" x14ac:dyDescent="0.2">
      <c r="A27" s="15">
        <v>16</v>
      </c>
      <c r="B27" s="36" t="s">
        <v>28</v>
      </c>
      <c r="C27" s="25" t="s">
        <v>16</v>
      </c>
      <c r="D27" s="29">
        <v>300</v>
      </c>
      <c r="E27" s="31"/>
      <c r="F27" s="15"/>
      <c r="G27" s="15"/>
      <c r="H27" s="21">
        <v>0.05</v>
      </c>
      <c r="I27" s="15"/>
      <c r="J27" s="14">
        <f t="shared" si="0"/>
        <v>600</v>
      </c>
      <c r="K27" s="15"/>
      <c r="L27" s="15"/>
      <c r="M27" s="15"/>
    </row>
    <row r="28" spans="1:13" s="3" customFormat="1" ht="15" x14ac:dyDescent="0.2">
      <c r="A28" s="15">
        <v>18</v>
      </c>
      <c r="B28" s="36" t="s">
        <v>54</v>
      </c>
      <c r="C28" s="25" t="s">
        <v>16</v>
      </c>
      <c r="D28" s="29">
        <v>400</v>
      </c>
      <c r="E28" s="31"/>
      <c r="F28" s="15"/>
      <c r="G28" s="15"/>
      <c r="H28" s="21">
        <v>0.05</v>
      </c>
      <c r="I28" s="15"/>
      <c r="J28" s="14">
        <f t="shared" si="0"/>
        <v>800</v>
      </c>
      <c r="K28" s="15"/>
      <c r="L28" s="15"/>
      <c r="M28" s="15"/>
    </row>
    <row r="29" spans="1:13" s="3" customFormat="1" ht="23.25" customHeight="1" x14ac:dyDescent="0.2">
      <c r="A29" s="14">
        <v>19</v>
      </c>
      <c r="B29" s="37" t="s">
        <v>41</v>
      </c>
      <c r="C29" s="25" t="s">
        <v>16</v>
      </c>
      <c r="D29" s="29">
        <v>300</v>
      </c>
      <c r="E29" s="31"/>
      <c r="F29" s="15"/>
      <c r="G29" s="15"/>
      <c r="H29" s="21">
        <v>0.05</v>
      </c>
      <c r="I29" s="15"/>
      <c r="J29" s="14">
        <f t="shared" si="0"/>
        <v>600</v>
      </c>
      <c r="K29" s="15"/>
      <c r="L29" s="15"/>
      <c r="M29" s="15"/>
    </row>
    <row r="30" spans="1:13" s="3" customFormat="1" ht="23.25" customHeight="1" x14ac:dyDescent="0.2">
      <c r="A30" s="15">
        <v>20</v>
      </c>
      <c r="B30" s="35" t="s">
        <v>71</v>
      </c>
      <c r="C30" s="25" t="s">
        <v>16</v>
      </c>
      <c r="D30" s="29">
        <v>160</v>
      </c>
      <c r="E30" s="31"/>
      <c r="F30" s="15"/>
      <c r="G30" s="15"/>
      <c r="H30" s="21">
        <v>0.05</v>
      </c>
      <c r="I30" s="15"/>
      <c r="J30" s="14">
        <f t="shared" si="0"/>
        <v>320</v>
      </c>
      <c r="K30" s="15"/>
      <c r="L30" s="15"/>
      <c r="M30" s="15"/>
    </row>
    <row r="31" spans="1:13" s="3" customFormat="1" ht="23.25" customHeight="1" x14ac:dyDescent="0.2">
      <c r="A31" s="14">
        <v>21</v>
      </c>
      <c r="B31" s="35" t="s">
        <v>56</v>
      </c>
      <c r="C31" s="25" t="s">
        <v>16</v>
      </c>
      <c r="D31" s="29">
        <v>160</v>
      </c>
      <c r="E31" s="31"/>
      <c r="F31" s="15"/>
      <c r="G31" s="15"/>
      <c r="H31" s="21">
        <v>0.05</v>
      </c>
      <c r="I31" s="15"/>
      <c r="J31" s="14">
        <f t="shared" ref="J31" si="4">SUM(D31*2)</f>
        <v>320</v>
      </c>
      <c r="K31" s="15"/>
      <c r="L31" s="15"/>
      <c r="M31" s="15"/>
    </row>
    <row r="32" spans="1:13" s="3" customFormat="1" ht="23.25" customHeight="1" x14ac:dyDescent="0.2">
      <c r="A32" s="15">
        <v>22</v>
      </c>
      <c r="B32" s="39" t="s">
        <v>57</v>
      </c>
      <c r="C32" s="25" t="s">
        <v>16</v>
      </c>
      <c r="D32" s="29">
        <v>160</v>
      </c>
      <c r="E32" s="31"/>
      <c r="F32" s="15"/>
      <c r="G32" s="15"/>
      <c r="H32" s="21">
        <v>0.05</v>
      </c>
      <c r="I32" s="15"/>
      <c r="J32" s="14">
        <f>SUM(D32*2)</f>
        <v>320</v>
      </c>
      <c r="K32" s="15"/>
      <c r="L32" s="15"/>
      <c r="M32" s="15"/>
    </row>
    <row r="33" spans="1:13" s="3" customFormat="1" ht="23.25" customHeight="1" x14ac:dyDescent="0.2">
      <c r="A33" s="14">
        <v>23</v>
      </c>
      <c r="B33" s="39" t="s">
        <v>42</v>
      </c>
      <c r="C33" s="25" t="s">
        <v>16</v>
      </c>
      <c r="D33" s="29">
        <v>160</v>
      </c>
      <c r="E33" s="31"/>
      <c r="F33" s="15"/>
      <c r="G33" s="15"/>
      <c r="H33" s="21">
        <v>0.05</v>
      </c>
      <c r="I33" s="15"/>
      <c r="J33" s="14">
        <f>SUM(D33*2)</f>
        <v>320</v>
      </c>
      <c r="K33" s="15"/>
      <c r="L33" s="15"/>
      <c r="M33" s="15"/>
    </row>
    <row r="34" spans="1:13" s="3" customFormat="1" ht="23.25" customHeight="1" x14ac:dyDescent="0.2">
      <c r="A34" s="15">
        <v>24</v>
      </c>
      <c r="B34" s="34" t="s">
        <v>72</v>
      </c>
      <c r="C34" s="25" t="s">
        <v>16</v>
      </c>
      <c r="D34" s="29">
        <v>160</v>
      </c>
      <c r="E34" s="31"/>
      <c r="F34" s="15"/>
      <c r="G34" s="15"/>
      <c r="H34" s="21">
        <v>0.05</v>
      </c>
      <c r="I34" s="15"/>
      <c r="J34" s="14">
        <f t="shared" si="0"/>
        <v>320</v>
      </c>
      <c r="K34" s="15"/>
      <c r="L34" s="15"/>
      <c r="M34" s="15"/>
    </row>
    <row r="35" spans="1:13" s="3" customFormat="1" ht="23.25" customHeight="1" x14ac:dyDescent="0.2">
      <c r="A35" s="14">
        <v>25</v>
      </c>
      <c r="B35" s="34" t="s">
        <v>43</v>
      </c>
      <c r="C35" s="25" t="s">
        <v>16</v>
      </c>
      <c r="D35" s="29">
        <v>160</v>
      </c>
      <c r="E35" s="31"/>
      <c r="F35" s="15"/>
      <c r="G35" s="15"/>
      <c r="H35" s="21">
        <v>0.05</v>
      </c>
      <c r="I35" s="15"/>
      <c r="J35" s="14">
        <f t="shared" ref="J35" si="5">SUM(D35*2)</f>
        <v>320</v>
      </c>
      <c r="K35" s="15"/>
      <c r="L35" s="15"/>
      <c r="M35" s="15"/>
    </row>
    <row r="36" spans="1:13" s="3" customFormat="1" ht="23.25" customHeight="1" x14ac:dyDescent="0.2">
      <c r="A36" s="15">
        <v>26</v>
      </c>
      <c r="B36" s="26" t="s">
        <v>73</v>
      </c>
      <c r="C36" s="25" t="s">
        <v>16</v>
      </c>
      <c r="D36" s="29">
        <v>160</v>
      </c>
      <c r="E36" s="31"/>
      <c r="F36" s="15"/>
      <c r="G36" s="15"/>
      <c r="H36" s="21">
        <v>0.05</v>
      </c>
      <c r="I36" s="15"/>
      <c r="J36" s="14">
        <f t="shared" ref="J36" si="6">SUM(D36*2)</f>
        <v>320</v>
      </c>
      <c r="K36" s="15"/>
      <c r="L36" s="15"/>
      <c r="M36" s="15"/>
    </row>
    <row r="37" spans="1:13" s="3" customFormat="1" ht="23.25" customHeight="1" x14ac:dyDescent="0.2">
      <c r="A37" s="14">
        <v>27</v>
      </c>
      <c r="B37" s="26" t="s">
        <v>29</v>
      </c>
      <c r="C37" s="25" t="s">
        <v>16</v>
      </c>
      <c r="D37" s="29">
        <v>160</v>
      </c>
      <c r="E37" s="31"/>
      <c r="F37" s="15"/>
      <c r="G37" s="15"/>
      <c r="H37" s="21">
        <v>0.05</v>
      </c>
      <c r="I37" s="15"/>
      <c r="J37" s="14">
        <f t="shared" ref="J37" si="7">SUM(D37*2)</f>
        <v>320</v>
      </c>
      <c r="K37" s="15"/>
      <c r="L37" s="15"/>
      <c r="M37" s="15"/>
    </row>
    <row r="38" spans="1:13" s="3" customFormat="1" ht="15" x14ac:dyDescent="0.2">
      <c r="A38" s="15">
        <v>28</v>
      </c>
      <c r="B38" s="26" t="s">
        <v>74</v>
      </c>
      <c r="C38" s="25" t="s">
        <v>16</v>
      </c>
      <c r="D38" s="29">
        <v>160</v>
      </c>
      <c r="E38" s="31"/>
      <c r="F38" s="15"/>
      <c r="G38" s="15"/>
      <c r="H38" s="21">
        <v>0.05</v>
      </c>
      <c r="I38" s="15"/>
      <c r="J38" s="14">
        <f t="shared" si="0"/>
        <v>320</v>
      </c>
      <c r="K38" s="15"/>
      <c r="L38" s="15"/>
      <c r="M38" s="15"/>
    </row>
    <row r="39" spans="1:13" s="3" customFormat="1" ht="15" x14ac:dyDescent="0.2">
      <c r="A39" s="14">
        <v>29</v>
      </c>
      <c r="B39" s="26" t="s">
        <v>44</v>
      </c>
      <c r="C39" s="25" t="s">
        <v>16</v>
      </c>
      <c r="D39" s="29">
        <v>160</v>
      </c>
      <c r="E39" s="31"/>
      <c r="F39" s="15"/>
      <c r="G39" s="15"/>
      <c r="H39" s="21">
        <v>0.05</v>
      </c>
      <c r="I39" s="15"/>
      <c r="J39" s="14">
        <f t="shared" ref="J39" si="8">SUM(D39*2)</f>
        <v>320</v>
      </c>
      <c r="K39" s="15"/>
      <c r="L39" s="15"/>
      <c r="M39" s="15"/>
    </row>
    <row r="40" spans="1:13" s="3" customFormat="1" ht="15" x14ac:dyDescent="0.2">
      <c r="A40" s="15">
        <v>30</v>
      </c>
      <c r="B40" s="37" t="s">
        <v>30</v>
      </c>
      <c r="C40" s="25" t="s">
        <v>16</v>
      </c>
      <c r="D40" s="29">
        <v>320</v>
      </c>
      <c r="E40" s="31"/>
      <c r="F40" s="15"/>
      <c r="G40" s="15"/>
      <c r="H40" s="21">
        <v>0.23</v>
      </c>
      <c r="I40" s="15"/>
      <c r="J40" s="14">
        <f t="shared" si="0"/>
        <v>640</v>
      </c>
      <c r="K40" s="15"/>
      <c r="L40" s="15"/>
      <c r="M40" s="15"/>
    </row>
    <row r="41" spans="1:13" s="3" customFormat="1" ht="15" x14ac:dyDescent="0.2">
      <c r="A41" s="14">
        <v>31</v>
      </c>
      <c r="B41" s="37" t="s">
        <v>31</v>
      </c>
      <c r="C41" s="25" t="s">
        <v>16</v>
      </c>
      <c r="D41" s="29">
        <v>320</v>
      </c>
      <c r="E41" s="31"/>
      <c r="F41" s="15"/>
      <c r="G41" s="15"/>
      <c r="H41" s="21">
        <v>0.23</v>
      </c>
      <c r="I41" s="15"/>
      <c r="J41" s="14">
        <f t="shared" si="0"/>
        <v>640</v>
      </c>
      <c r="K41" s="15"/>
      <c r="L41" s="15"/>
      <c r="M41" s="15"/>
    </row>
    <row r="42" spans="1:13" s="3" customFormat="1" ht="23.25" customHeight="1" x14ac:dyDescent="0.2">
      <c r="A42" s="15">
        <v>32</v>
      </c>
      <c r="B42" s="37" t="s">
        <v>32</v>
      </c>
      <c r="C42" s="25" t="s">
        <v>16</v>
      </c>
      <c r="D42" s="29">
        <v>320</v>
      </c>
      <c r="E42" s="31"/>
      <c r="F42" s="15"/>
      <c r="G42" s="15"/>
      <c r="H42" s="21">
        <v>0.23</v>
      </c>
      <c r="I42" s="15"/>
      <c r="J42" s="14">
        <f t="shared" si="0"/>
        <v>640</v>
      </c>
      <c r="K42" s="15"/>
      <c r="L42" s="15"/>
      <c r="M42" s="15"/>
    </row>
    <row r="43" spans="1:13" s="3" customFormat="1" ht="23.25" customHeight="1" x14ac:dyDescent="0.2">
      <c r="A43" s="14">
        <v>33</v>
      </c>
      <c r="B43" s="37" t="s">
        <v>45</v>
      </c>
      <c r="C43" s="25" t="s">
        <v>16</v>
      </c>
      <c r="D43" s="29">
        <v>320</v>
      </c>
      <c r="E43" s="31"/>
      <c r="F43" s="15"/>
      <c r="G43" s="15"/>
      <c r="H43" s="21">
        <v>0.23</v>
      </c>
      <c r="I43" s="15"/>
      <c r="J43" s="14">
        <f t="shared" si="0"/>
        <v>640</v>
      </c>
      <c r="K43" s="15"/>
      <c r="L43" s="15"/>
      <c r="M43" s="15"/>
    </row>
    <row r="44" spans="1:13" s="3" customFormat="1" ht="15" x14ac:dyDescent="0.2">
      <c r="A44" s="15">
        <v>34</v>
      </c>
      <c r="B44" s="37" t="s">
        <v>33</v>
      </c>
      <c r="C44" s="25" t="s">
        <v>16</v>
      </c>
      <c r="D44" s="29">
        <v>320</v>
      </c>
      <c r="E44" s="31"/>
      <c r="F44" s="15"/>
      <c r="G44" s="15"/>
      <c r="H44" s="21">
        <v>0.23</v>
      </c>
      <c r="I44" s="15"/>
      <c r="J44" s="14">
        <f t="shared" si="0"/>
        <v>640</v>
      </c>
      <c r="K44" s="15"/>
      <c r="L44" s="15"/>
      <c r="M44" s="15"/>
    </row>
    <row r="45" spans="1:13" s="3" customFormat="1" ht="23.25" customHeight="1" x14ac:dyDescent="0.2">
      <c r="A45" s="14">
        <v>35</v>
      </c>
      <c r="B45" s="37" t="s">
        <v>46</v>
      </c>
      <c r="C45" s="25" t="s">
        <v>16</v>
      </c>
      <c r="D45" s="29">
        <v>320</v>
      </c>
      <c r="E45" s="31"/>
      <c r="F45" s="15"/>
      <c r="G45" s="15"/>
      <c r="H45" s="21">
        <v>0.23</v>
      </c>
      <c r="I45" s="15"/>
      <c r="J45" s="14">
        <f t="shared" si="0"/>
        <v>640</v>
      </c>
      <c r="K45" s="15"/>
      <c r="L45" s="15"/>
      <c r="M45" s="15"/>
    </row>
    <row r="46" spans="1:13" s="3" customFormat="1" ht="15" x14ac:dyDescent="0.2">
      <c r="A46" s="15">
        <v>36</v>
      </c>
      <c r="B46" s="37" t="s">
        <v>34</v>
      </c>
      <c r="C46" s="25" t="s">
        <v>16</v>
      </c>
      <c r="D46" s="29">
        <v>320</v>
      </c>
      <c r="E46" s="31"/>
      <c r="F46" s="15"/>
      <c r="G46" s="15"/>
      <c r="H46" s="21">
        <v>0.23</v>
      </c>
      <c r="I46" s="15"/>
      <c r="J46" s="14">
        <f t="shared" si="0"/>
        <v>640</v>
      </c>
      <c r="K46" s="15"/>
      <c r="L46" s="15"/>
      <c r="M46" s="15"/>
    </row>
    <row r="47" spans="1:13" s="3" customFormat="1" ht="23.25" customHeight="1" x14ac:dyDescent="0.2">
      <c r="A47" s="14">
        <v>37</v>
      </c>
      <c r="B47" s="37" t="s">
        <v>47</v>
      </c>
      <c r="C47" s="25" t="s">
        <v>16</v>
      </c>
      <c r="D47" s="29">
        <v>320</v>
      </c>
      <c r="E47" s="31"/>
      <c r="F47" s="15"/>
      <c r="G47" s="15"/>
      <c r="H47" s="21">
        <v>0.23</v>
      </c>
      <c r="I47" s="15"/>
      <c r="J47" s="14">
        <f t="shared" si="0"/>
        <v>640</v>
      </c>
      <c r="K47" s="15"/>
      <c r="L47" s="15"/>
      <c r="M47" s="15"/>
    </row>
    <row r="48" spans="1:13" s="3" customFormat="1" ht="15" x14ac:dyDescent="0.2">
      <c r="A48" s="15">
        <v>38</v>
      </c>
      <c r="B48" s="37" t="s">
        <v>35</v>
      </c>
      <c r="C48" s="25" t="s">
        <v>16</v>
      </c>
      <c r="D48" s="29">
        <v>300</v>
      </c>
      <c r="E48" s="31"/>
      <c r="F48" s="15"/>
      <c r="G48" s="15"/>
      <c r="H48" s="21">
        <v>0.23</v>
      </c>
      <c r="I48" s="15"/>
      <c r="J48" s="14">
        <f t="shared" si="0"/>
        <v>600</v>
      </c>
      <c r="K48" s="15"/>
      <c r="L48" s="15"/>
      <c r="M48" s="15"/>
    </row>
    <row r="49" spans="1:13" s="3" customFormat="1" ht="15" x14ac:dyDescent="0.2">
      <c r="A49" s="14">
        <v>39</v>
      </c>
      <c r="B49" s="37" t="s">
        <v>48</v>
      </c>
      <c r="C49" s="25" t="s">
        <v>16</v>
      </c>
      <c r="D49" s="29">
        <v>300</v>
      </c>
      <c r="E49" s="31"/>
      <c r="F49" s="15"/>
      <c r="G49" s="15"/>
      <c r="H49" s="21">
        <v>0.23</v>
      </c>
      <c r="I49" s="15"/>
      <c r="J49" s="14">
        <f t="shared" si="0"/>
        <v>600</v>
      </c>
      <c r="K49" s="15"/>
      <c r="L49" s="15"/>
      <c r="M49" s="15"/>
    </row>
    <row r="50" spans="1:13" s="3" customFormat="1" ht="23.25" customHeight="1" x14ac:dyDescent="0.2">
      <c r="A50" s="15">
        <v>40</v>
      </c>
      <c r="B50" s="33" t="s">
        <v>61</v>
      </c>
      <c r="C50" s="25" t="s">
        <v>16</v>
      </c>
      <c r="D50" s="29">
        <v>20</v>
      </c>
      <c r="E50" s="31"/>
      <c r="F50" s="15"/>
      <c r="G50" s="15"/>
      <c r="H50" s="21">
        <v>0.23</v>
      </c>
      <c r="I50" s="15"/>
      <c r="J50" s="14">
        <f t="shared" si="0"/>
        <v>40</v>
      </c>
      <c r="K50" s="15"/>
      <c r="L50" s="15"/>
      <c r="M50" s="15"/>
    </row>
    <row r="51" spans="1:13" s="3" customFormat="1" ht="23.25" customHeight="1" x14ac:dyDescent="0.2">
      <c r="A51" s="14">
        <v>41</v>
      </c>
      <c r="B51" s="33" t="s">
        <v>62</v>
      </c>
      <c r="C51" s="25" t="s">
        <v>16</v>
      </c>
      <c r="D51" s="29">
        <v>200</v>
      </c>
      <c r="E51" s="31"/>
      <c r="F51" s="15"/>
      <c r="G51" s="15"/>
      <c r="H51" s="21">
        <v>0.23</v>
      </c>
      <c r="I51" s="15"/>
      <c r="J51" s="14">
        <f t="shared" ref="J51" si="9">SUM(D51*2)</f>
        <v>400</v>
      </c>
      <c r="K51" s="15"/>
      <c r="L51" s="15"/>
      <c r="M51" s="15"/>
    </row>
    <row r="52" spans="1:13" s="3" customFormat="1" ht="23.25" customHeight="1" x14ac:dyDescent="0.2">
      <c r="A52" s="15">
        <v>42</v>
      </c>
      <c r="B52" s="33" t="s">
        <v>63</v>
      </c>
      <c r="C52" s="25" t="s">
        <v>16</v>
      </c>
      <c r="D52" s="29">
        <v>200</v>
      </c>
      <c r="E52" s="31"/>
      <c r="F52" s="15"/>
      <c r="G52" s="15"/>
      <c r="H52" s="21">
        <v>0.23</v>
      </c>
      <c r="I52" s="15"/>
      <c r="J52" s="14">
        <f t="shared" si="0"/>
        <v>400</v>
      </c>
      <c r="K52" s="15"/>
      <c r="L52" s="15"/>
      <c r="M52" s="15"/>
    </row>
    <row r="53" spans="1:13" s="3" customFormat="1" ht="23.25" customHeight="1" x14ac:dyDescent="0.2">
      <c r="A53" s="14">
        <v>43</v>
      </c>
      <c r="B53" s="33" t="s">
        <v>64</v>
      </c>
      <c r="C53" s="25" t="s">
        <v>16</v>
      </c>
      <c r="D53" s="29">
        <v>200</v>
      </c>
      <c r="E53" s="31"/>
      <c r="F53" s="15"/>
      <c r="G53" s="15"/>
      <c r="H53" s="21">
        <v>0.23</v>
      </c>
      <c r="I53" s="15"/>
      <c r="J53" s="14">
        <f t="shared" ref="J53" si="10">SUM(D53*2)</f>
        <v>400</v>
      </c>
      <c r="K53" s="15"/>
      <c r="L53" s="15"/>
      <c r="M53" s="15"/>
    </row>
    <row r="54" spans="1:13" s="3" customFormat="1" ht="15" x14ac:dyDescent="0.2">
      <c r="A54" s="15">
        <v>44</v>
      </c>
      <c r="B54" s="37" t="s">
        <v>65</v>
      </c>
      <c r="C54" s="25" t="s">
        <v>16</v>
      </c>
      <c r="D54" s="29">
        <v>240</v>
      </c>
      <c r="E54" s="31"/>
      <c r="F54" s="15"/>
      <c r="G54" s="15"/>
      <c r="H54" s="21">
        <v>0.05</v>
      </c>
      <c r="I54" s="15"/>
      <c r="J54" s="14">
        <f t="shared" si="0"/>
        <v>480</v>
      </c>
      <c r="K54" s="15"/>
      <c r="L54" s="15"/>
      <c r="M54" s="15"/>
    </row>
    <row r="55" spans="1:13" s="3" customFormat="1" ht="15" x14ac:dyDescent="0.2">
      <c r="A55" s="14">
        <v>45</v>
      </c>
      <c r="B55" s="37" t="s">
        <v>69</v>
      </c>
      <c r="C55" s="25" t="s">
        <v>16</v>
      </c>
      <c r="D55" s="29">
        <v>240</v>
      </c>
      <c r="E55" s="31"/>
      <c r="F55" s="15"/>
      <c r="G55" s="15"/>
      <c r="H55" s="21">
        <v>0.05</v>
      </c>
      <c r="I55" s="15"/>
      <c r="J55" s="14">
        <f t="shared" ref="J55" si="11">SUM(D55*2)</f>
        <v>480</v>
      </c>
      <c r="K55" s="15"/>
      <c r="L55" s="15"/>
      <c r="M55" s="15"/>
    </row>
    <row r="56" spans="1:13" s="3" customFormat="1" ht="15" x14ac:dyDescent="0.2">
      <c r="A56" s="15">
        <v>46</v>
      </c>
      <c r="B56" s="37" t="s">
        <v>68</v>
      </c>
      <c r="C56" s="25" t="s">
        <v>16</v>
      </c>
      <c r="D56" s="29">
        <v>200</v>
      </c>
      <c r="E56" s="31"/>
      <c r="F56" s="15"/>
      <c r="G56" s="15"/>
      <c r="H56" s="21">
        <v>0.23</v>
      </c>
      <c r="I56" s="15"/>
      <c r="J56" s="14">
        <f t="shared" si="0"/>
        <v>400</v>
      </c>
      <c r="K56" s="15"/>
      <c r="L56" s="15"/>
      <c r="M56" s="15"/>
    </row>
    <row r="57" spans="1:13" s="3" customFormat="1" ht="15" x14ac:dyDescent="0.2">
      <c r="A57" s="14">
        <v>47</v>
      </c>
      <c r="B57" s="37" t="s">
        <v>70</v>
      </c>
      <c r="C57" s="25" t="s">
        <v>16</v>
      </c>
      <c r="D57" s="29">
        <v>200</v>
      </c>
      <c r="E57" s="31"/>
      <c r="F57" s="15"/>
      <c r="G57" s="15"/>
      <c r="H57" s="21">
        <v>0.23</v>
      </c>
      <c r="I57" s="15"/>
      <c r="J57" s="14">
        <f t="shared" ref="J57" si="12">SUM(D57*2)</f>
        <v>400</v>
      </c>
      <c r="K57" s="15"/>
      <c r="L57" s="15"/>
      <c r="M57" s="15"/>
    </row>
    <row r="58" spans="1:13" s="3" customFormat="1" ht="23.25" customHeight="1" x14ac:dyDescent="0.2">
      <c r="A58" s="15">
        <v>48</v>
      </c>
      <c r="B58" s="33" t="s">
        <v>49</v>
      </c>
      <c r="C58" s="25" t="s">
        <v>16</v>
      </c>
      <c r="D58" s="29">
        <v>160</v>
      </c>
      <c r="E58" s="31"/>
      <c r="F58" s="15"/>
      <c r="G58" s="15"/>
      <c r="H58" s="21">
        <v>0.05</v>
      </c>
      <c r="I58" s="15"/>
      <c r="J58" s="14">
        <f t="shared" si="0"/>
        <v>320</v>
      </c>
      <c r="K58" s="15"/>
      <c r="L58" s="15"/>
      <c r="M58" s="15"/>
    </row>
    <row r="59" spans="1:13" s="3" customFormat="1" ht="23.25" customHeight="1" x14ac:dyDescent="0.2">
      <c r="A59" s="14">
        <v>49</v>
      </c>
      <c r="B59" s="33" t="s">
        <v>50</v>
      </c>
      <c r="C59" s="25" t="s">
        <v>16</v>
      </c>
      <c r="D59" s="29">
        <v>60</v>
      </c>
      <c r="E59" s="31"/>
      <c r="F59" s="15"/>
      <c r="G59" s="15"/>
      <c r="H59" s="21">
        <v>0.05</v>
      </c>
      <c r="I59" s="15"/>
      <c r="J59" s="14">
        <f t="shared" si="0"/>
        <v>120</v>
      </c>
      <c r="K59" s="15"/>
      <c r="L59" s="15"/>
      <c r="M59" s="15"/>
    </row>
    <row r="60" spans="1:13" s="3" customFormat="1" ht="15" x14ac:dyDescent="0.2">
      <c r="A60" s="15">
        <v>50</v>
      </c>
      <c r="B60" s="33" t="s">
        <v>51</v>
      </c>
      <c r="C60" s="25" t="s">
        <v>16</v>
      </c>
      <c r="D60" s="29">
        <v>60</v>
      </c>
      <c r="E60" s="31"/>
      <c r="F60" s="15"/>
      <c r="G60" s="15"/>
      <c r="H60" s="21">
        <v>0.05</v>
      </c>
      <c r="I60" s="15"/>
      <c r="J60" s="14">
        <f t="shared" si="0"/>
        <v>120</v>
      </c>
      <c r="K60" s="15"/>
      <c r="L60" s="15"/>
      <c r="M60" s="15"/>
    </row>
    <row r="61" spans="1:13" s="3" customFormat="1" ht="15" x14ac:dyDescent="0.2">
      <c r="A61" s="14">
        <v>51</v>
      </c>
      <c r="B61" s="33" t="s">
        <v>52</v>
      </c>
      <c r="C61" s="25" t="s">
        <v>16</v>
      </c>
      <c r="D61" s="29">
        <v>60</v>
      </c>
      <c r="E61" s="31"/>
      <c r="F61" s="15"/>
      <c r="G61" s="15"/>
      <c r="H61" s="21">
        <v>0.05</v>
      </c>
      <c r="I61" s="15"/>
      <c r="J61" s="14">
        <f t="shared" si="0"/>
        <v>120</v>
      </c>
      <c r="K61" s="15"/>
      <c r="L61" s="15"/>
      <c r="M61" s="15"/>
    </row>
    <row r="62" spans="1:13" s="3" customFormat="1" ht="23.25" customHeight="1" thickBot="1" x14ac:dyDescent="0.25">
      <c r="A62" s="15">
        <v>52</v>
      </c>
      <c r="B62" s="33" t="s">
        <v>53</v>
      </c>
      <c r="C62" s="25" t="s">
        <v>16</v>
      </c>
      <c r="D62" s="29">
        <v>60</v>
      </c>
      <c r="E62" s="31"/>
      <c r="F62" s="15"/>
      <c r="G62" s="15"/>
      <c r="H62" s="21">
        <v>0.05</v>
      </c>
      <c r="I62" s="15"/>
      <c r="J62" s="14">
        <f t="shared" si="0"/>
        <v>120</v>
      </c>
      <c r="K62" s="15"/>
      <c r="L62" s="15"/>
      <c r="M62" s="15"/>
    </row>
    <row r="63" spans="1:13" ht="29.25" customHeight="1" thickBot="1" x14ac:dyDescent="0.25">
      <c r="A63" s="42"/>
      <c r="B63" s="43"/>
      <c r="C63" s="43"/>
      <c r="D63" s="44"/>
      <c r="E63" s="45"/>
      <c r="F63" s="23"/>
      <c r="G63" s="11"/>
      <c r="H63" s="10"/>
      <c r="I63" s="10"/>
      <c r="J63" s="10"/>
      <c r="K63" s="10"/>
      <c r="L63" s="10"/>
      <c r="M63" s="10"/>
    </row>
    <row r="64" spans="1:1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ht="15" customHeight="1" x14ac:dyDescent="0.2">
      <c r="A65" s="6"/>
      <c r="B65" s="6"/>
      <c r="C65" s="6"/>
      <c r="D65" s="6"/>
      <c r="E65" s="6"/>
      <c r="F65" s="6"/>
      <c r="G65" s="6"/>
      <c r="H65" s="6"/>
      <c r="I65" s="46" t="s">
        <v>11</v>
      </c>
      <c r="J65" s="46"/>
      <c r="K65" s="46"/>
      <c r="L65" s="46"/>
      <c r="M65" s="46"/>
    </row>
    <row r="66" spans="1:13" x14ac:dyDescent="0.2">
      <c r="A66" s="6"/>
      <c r="B66" s="6"/>
      <c r="C66" s="6"/>
      <c r="D66" s="6"/>
      <c r="E66" s="6"/>
      <c r="F66" s="6"/>
      <c r="G66" s="6"/>
      <c r="H66" s="6"/>
      <c r="I66" s="46"/>
      <c r="J66" s="46"/>
      <c r="K66" s="46"/>
      <c r="L66" s="46"/>
      <c r="M66" s="46"/>
    </row>
    <row r="67" spans="1:13" x14ac:dyDescent="0.2">
      <c r="A67" s="6"/>
      <c r="B67" s="6"/>
      <c r="C67" s="6"/>
      <c r="D67" s="6"/>
      <c r="E67" s="6"/>
      <c r="F67" s="6"/>
      <c r="G67" s="6"/>
      <c r="H67" s="6"/>
      <c r="I67" s="46"/>
      <c r="J67" s="46"/>
      <c r="K67" s="46"/>
      <c r="L67" s="46"/>
      <c r="M67" s="46"/>
    </row>
  </sheetData>
  <mergeCells count="20">
    <mergeCell ref="L1:M1"/>
    <mergeCell ref="A2:C2"/>
    <mergeCell ref="C3:M3"/>
    <mergeCell ref="C4:M4"/>
    <mergeCell ref="C5:M5"/>
    <mergeCell ref="L9:L10"/>
    <mergeCell ref="M9:M10"/>
    <mergeCell ref="A63:E63"/>
    <mergeCell ref="I65:M67"/>
    <mergeCell ref="F9:F10"/>
    <mergeCell ref="G9:G10"/>
    <mergeCell ref="H9:H10"/>
    <mergeCell ref="I9:I10"/>
    <mergeCell ref="J9:J10"/>
    <mergeCell ref="K9:K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opLeftCell="A35" workbookViewId="0">
      <selection activeCell="A29" sqref="A29:A62"/>
    </sheetView>
  </sheetViews>
  <sheetFormatPr defaultRowHeight="12" x14ac:dyDescent="0.2"/>
  <cols>
    <col min="1" max="1" width="4.140625" style="1" customWidth="1"/>
    <col min="2" max="2" width="55.7109375" style="1" customWidth="1"/>
    <col min="3" max="3" width="5.85546875" style="1" customWidth="1"/>
    <col min="4" max="4" width="12.140625" style="1" customWidth="1"/>
    <col min="5" max="5" width="11.7109375" style="1" customWidth="1"/>
    <col min="6" max="6" width="10.140625" style="1" customWidth="1"/>
    <col min="7" max="7" width="17" style="1" customWidth="1"/>
    <col min="8" max="8" width="10.28515625" style="1" customWidth="1"/>
    <col min="9" max="9" width="17.42578125" style="1" customWidth="1"/>
    <col min="10" max="10" width="11.140625" style="1" customWidth="1"/>
    <col min="11" max="11" width="13.5703125" style="1" customWidth="1"/>
    <col min="12" max="12" width="11.7109375" style="1" customWidth="1"/>
    <col min="13" max="13" width="17" style="1" customWidth="1"/>
    <col min="14" max="16384" width="9.140625" style="1"/>
  </cols>
  <sheetData>
    <row r="1" spans="1:14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51" t="s">
        <v>13</v>
      </c>
      <c r="M1" s="51"/>
    </row>
    <row r="2" spans="1:14" x14ac:dyDescent="0.2">
      <c r="A2" s="52"/>
      <c r="B2" s="52"/>
      <c r="C2" s="52"/>
      <c r="D2" s="6"/>
      <c r="E2" s="6"/>
      <c r="F2" s="6"/>
      <c r="G2" s="6"/>
      <c r="H2" s="6"/>
      <c r="I2" s="6"/>
      <c r="J2" s="6"/>
      <c r="K2" s="6"/>
      <c r="L2" s="6"/>
      <c r="M2" s="6"/>
      <c r="N2" s="2"/>
    </row>
    <row r="3" spans="1:14" s="5" customFormat="1" ht="15.75" x14ac:dyDescent="0.25">
      <c r="A3" s="8"/>
      <c r="B3" s="8"/>
      <c r="C3" s="53" t="s">
        <v>14</v>
      </c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4" s="5" customFormat="1" ht="15.75" x14ac:dyDescent="0.25">
      <c r="A4" s="8"/>
      <c r="B4" s="8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4" s="5" customFormat="1" ht="15.75" x14ac:dyDescent="0.25">
      <c r="A5" s="8"/>
      <c r="B5" s="8"/>
      <c r="C5" s="53" t="s">
        <v>18</v>
      </c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4" x14ac:dyDescent="0.2">
      <c r="A6" s="6"/>
      <c r="B6" s="6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4" x14ac:dyDescent="0.2">
      <c r="A7" s="6"/>
      <c r="B7" s="6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4" ht="12.75" thickBot="1" x14ac:dyDescent="0.25">
      <c r="A8" s="6"/>
      <c r="B8" s="6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s="4" customFormat="1" ht="15" customHeight="1" x14ac:dyDescent="0.25">
      <c r="A9" s="47" t="s">
        <v>0</v>
      </c>
      <c r="B9" s="49" t="s">
        <v>1</v>
      </c>
      <c r="C9" s="47" t="s">
        <v>2</v>
      </c>
      <c r="D9" s="40" t="s">
        <v>3</v>
      </c>
      <c r="E9" s="40" t="s">
        <v>4</v>
      </c>
      <c r="F9" s="40" t="s">
        <v>12</v>
      </c>
      <c r="G9" s="40" t="s">
        <v>5</v>
      </c>
      <c r="H9" s="40" t="s">
        <v>9</v>
      </c>
      <c r="I9" s="40" t="s">
        <v>6</v>
      </c>
      <c r="J9" s="40" t="s">
        <v>7</v>
      </c>
      <c r="K9" s="40" t="s">
        <v>8</v>
      </c>
      <c r="L9" s="40" t="s">
        <v>9</v>
      </c>
      <c r="M9" s="40" t="s">
        <v>10</v>
      </c>
    </row>
    <row r="10" spans="1:14" s="4" customFormat="1" ht="51" customHeight="1" thickBot="1" x14ac:dyDescent="0.3">
      <c r="A10" s="48"/>
      <c r="B10" s="50"/>
      <c r="C10" s="48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4" s="3" customFormat="1" ht="23.25" customHeight="1" thickBot="1" x14ac:dyDescent="0.3">
      <c r="A11" s="16">
        <v>1</v>
      </c>
      <c r="B11" s="17">
        <v>2</v>
      </c>
      <c r="C11" s="17">
        <v>3</v>
      </c>
      <c r="D11" s="28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8">
        <v>13</v>
      </c>
    </row>
    <row r="12" spans="1:14" s="3" customFormat="1" ht="15" x14ac:dyDescent="0.2">
      <c r="A12" s="14">
        <v>1</v>
      </c>
      <c r="B12" s="27" t="s">
        <v>15</v>
      </c>
      <c r="C12" s="32" t="s">
        <v>16</v>
      </c>
      <c r="D12" s="29">
        <v>1600</v>
      </c>
      <c r="E12" s="30"/>
      <c r="F12" s="14"/>
      <c r="G12" s="14"/>
      <c r="H12" s="21">
        <v>0.23</v>
      </c>
      <c r="I12" s="14"/>
      <c r="J12" s="14">
        <f>SUM(D12*2)</f>
        <v>3200</v>
      </c>
      <c r="K12" s="14"/>
      <c r="L12" s="14"/>
      <c r="M12" s="14"/>
    </row>
    <row r="13" spans="1:14" s="3" customFormat="1" ht="15" x14ac:dyDescent="0.2">
      <c r="A13" s="15">
        <v>2</v>
      </c>
      <c r="B13" s="27" t="s">
        <v>17</v>
      </c>
      <c r="C13" s="32" t="s">
        <v>16</v>
      </c>
      <c r="D13" s="29">
        <v>1600</v>
      </c>
      <c r="E13" s="31"/>
      <c r="F13" s="15"/>
      <c r="G13" s="15"/>
      <c r="H13" s="21">
        <v>0.23</v>
      </c>
      <c r="I13" s="15"/>
      <c r="J13" s="14">
        <f t="shared" ref="J13:J62" si="0">SUM(D13*2)</f>
        <v>3200</v>
      </c>
      <c r="K13" s="15"/>
      <c r="L13" s="15"/>
      <c r="M13" s="15"/>
    </row>
    <row r="14" spans="1:14" s="3" customFormat="1" ht="15" x14ac:dyDescent="0.2">
      <c r="A14" s="14">
        <v>3</v>
      </c>
      <c r="B14" s="33" t="s">
        <v>36</v>
      </c>
      <c r="C14" s="32" t="s">
        <v>16</v>
      </c>
      <c r="D14" s="29">
        <v>960</v>
      </c>
      <c r="E14" s="31"/>
      <c r="F14" s="15"/>
      <c r="G14" s="15"/>
      <c r="H14" s="21">
        <v>0.05</v>
      </c>
      <c r="I14" s="15"/>
      <c r="J14" s="14">
        <f t="shared" si="0"/>
        <v>1920</v>
      </c>
      <c r="K14" s="15"/>
      <c r="L14" s="15"/>
      <c r="M14" s="15"/>
    </row>
    <row r="15" spans="1:14" s="3" customFormat="1" ht="23.25" customHeight="1" x14ac:dyDescent="0.2">
      <c r="A15" s="15">
        <v>4</v>
      </c>
      <c r="B15" s="33" t="s">
        <v>29</v>
      </c>
      <c r="C15" s="25" t="s">
        <v>16</v>
      </c>
      <c r="D15" s="29">
        <v>1600</v>
      </c>
      <c r="E15" s="31"/>
      <c r="F15" s="15"/>
      <c r="G15" s="15"/>
      <c r="H15" s="21">
        <v>0.05</v>
      </c>
      <c r="I15" s="15"/>
      <c r="J15" s="14">
        <f t="shared" si="0"/>
        <v>3200</v>
      </c>
      <c r="K15" s="15"/>
      <c r="L15" s="15"/>
      <c r="M15" s="15"/>
    </row>
    <row r="16" spans="1:14" s="3" customFormat="1" ht="23.25" customHeight="1" x14ac:dyDescent="0.2">
      <c r="A16" s="14">
        <v>5</v>
      </c>
      <c r="B16" s="34" t="s">
        <v>24</v>
      </c>
      <c r="C16" s="32" t="s">
        <v>16</v>
      </c>
      <c r="D16" s="29">
        <v>800</v>
      </c>
      <c r="E16" s="31"/>
      <c r="F16" s="15"/>
      <c r="G16" s="15"/>
      <c r="H16" s="21">
        <v>0.05</v>
      </c>
      <c r="I16" s="15"/>
      <c r="J16" s="14">
        <f t="shared" si="0"/>
        <v>1600</v>
      </c>
      <c r="K16" s="15"/>
      <c r="L16" s="15"/>
      <c r="M16" s="15"/>
    </row>
    <row r="17" spans="1:13" s="3" customFormat="1" ht="23.25" customHeight="1" x14ac:dyDescent="0.2">
      <c r="A17" s="15">
        <v>6</v>
      </c>
      <c r="B17" s="34" t="s">
        <v>21</v>
      </c>
      <c r="C17" s="25" t="s">
        <v>16</v>
      </c>
      <c r="D17" s="29">
        <v>800</v>
      </c>
      <c r="E17" s="31"/>
      <c r="F17" s="15"/>
      <c r="G17" s="15"/>
      <c r="H17" s="21">
        <v>0.05</v>
      </c>
      <c r="I17" s="15"/>
      <c r="J17" s="14">
        <f t="shared" si="0"/>
        <v>1600</v>
      </c>
      <c r="K17" s="15"/>
      <c r="L17" s="15"/>
      <c r="M17" s="15"/>
    </row>
    <row r="18" spans="1:13" s="3" customFormat="1" ht="23.25" customHeight="1" x14ac:dyDescent="0.2">
      <c r="A18" s="14">
        <v>7</v>
      </c>
      <c r="B18" s="26" t="s">
        <v>23</v>
      </c>
      <c r="C18" s="25" t="s">
        <v>16</v>
      </c>
      <c r="D18" s="29">
        <v>400</v>
      </c>
      <c r="E18" s="31"/>
      <c r="F18" s="15"/>
      <c r="G18" s="15"/>
      <c r="H18" s="21">
        <v>0.05</v>
      </c>
      <c r="I18" s="15"/>
      <c r="J18" s="14">
        <f t="shared" si="0"/>
        <v>800</v>
      </c>
      <c r="K18" s="15"/>
      <c r="L18" s="15"/>
      <c r="M18" s="15"/>
    </row>
    <row r="19" spans="1:13" s="3" customFormat="1" ht="23.25" customHeight="1" x14ac:dyDescent="0.2">
      <c r="A19" s="15">
        <v>8</v>
      </c>
      <c r="B19" s="26" t="s">
        <v>22</v>
      </c>
      <c r="C19" s="25" t="s">
        <v>16</v>
      </c>
      <c r="D19" s="29">
        <v>400</v>
      </c>
      <c r="E19" s="31"/>
      <c r="F19" s="15"/>
      <c r="G19" s="15"/>
      <c r="H19" s="21">
        <v>0.05</v>
      </c>
      <c r="I19" s="15"/>
      <c r="J19" s="14">
        <f t="shared" si="0"/>
        <v>800</v>
      </c>
      <c r="K19" s="15"/>
      <c r="L19" s="15"/>
      <c r="M19" s="15"/>
    </row>
    <row r="20" spans="1:13" s="3" customFormat="1" ht="23.25" customHeight="1" x14ac:dyDescent="0.2">
      <c r="A20" s="14">
        <v>9</v>
      </c>
      <c r="B20" s="34" t="s">
        <v>37</v>
      </c>
      <c r="C20" s="25" t="s">
        <v>16</v>
      </c>
      <c r="D20" s="29">
        <v>800</v>
      </c>
      <c r="E20" s="31"/>
      <c r="F20" s="15"/>
      <c r="G20" s="15"/>
      <c r="H20" s="21">
        <v>0.05</v>
      </c>
      <c r="I20" s="15"/>
      <c r="J20" s="14">
        <f t="shared" si="0"/>
        <v>1600</v>
      </c>
      <c r="K20" s="15"/>
      <c r="L20" s="15"/>
      <c r="M20" s="15"/>
    </row>
    <row r="21" spans="1:13" s="3" customFormat="1" ht="23.25" customHeight="1" x14ac:dyDescent="0.2">
      <c r="A21" s="15">
        <v>10</v>
      </c>
      <c r="B21" s="34" t="s">
        <v>38</v>
      </c>
      <c r="C21" s="25" t="s">
        <v>16</v>
      </c>
      <c r="D21" s="29">
        <v>800</v>
      </c>
      <c r="E21" s="31"/>
      <c r="F21" s="15"/>
      <c r="G21" s="15"/>
      <c r="H21" s="21">
        <v>0.05</v>
      </c>
      <c r="I21" s="15"/>
      <c r="J21" s="14">
        <f t="shared" si="0"/>
        <v>1600</v>
      </c>
      <c r="K21" s="15"/>
      <c r="L21" s="15"/>
      <c r="M21" s="15"/>
    </row>
    <row r="22" spans="1:13" s="3" customFormat="1" ht="23.25" customHeight="1" x14ac:dyDescent="0.2">
      <c r="A22" s="14">
        <v>11</v>
      </c>
      <c r="B22" s="26" t="s">
        <v>39</v>
      </c>
      <c r="C22" s="25" t="s">
        <v>16</v>
      </c>
      <c r="D22" s="29">
        <v>800</v>
      </c>
      <c r="E22" s="31"/>
      <c r="F22" s="15"/>
      <c r="G22" s="15"/>
      <c r="H22" s="21">
        <v>0.05</v>
      </c>
      <c r="I22" s="15"/>
      <c r="J22" s="14">
        <f t="shared" si="0"/>
        <v>1600</v>
      </c>
      <c r="K22" s="15"/>
      <c r="L22" s="15"/>
      <c r="M22" s="15"/>
    </row>
    <row r="23" spans="1:13" s="3" customFormat="1" ht="23.25" customHeight="1" x14ac:dyDescent="0.2">
      <c r="A23" s="15">
        <v>12</v>
      </c>
      <c r="B23" s="26" t="s">
        <v>40</v>
      </c>
      <c r="C23" s="25" t="s">
        <v>16</v>
      </c>
      <c r="D23" s="29">
        <v>800</v>
      </c>
      <c r="E23" s="31"/>
      <c r="F23" s="15"/>
      <c r="G23" s="15"/>
      <c r="H23" s="21">
        <v>0.05</v>
      </c>
      <c r="I23" s="15"/>
      <c r="J23" s="14">
        <f t="shared" si="0"/>
        <v>1600</v>
      </c>
      <c r="K23" s="15"/>
      <c r="L23" s="15"/>
      <c r="M23" s="15"/>
    </row>
    <row r="24" spans="1:13" s="3" customFormat="1" ht="23.25" customHeight="1" x14ac:dyDescent="0.2">
      <c r="A24" s="14">
        <v>13</v>
      </c>
      <c r="B24" s="35" t="s">
        <v>25</v>
      </c>
      <c r="C24" s="25" t="s">
        <v>16</v>
      </c>
      <c r="D24" s="29">
        <v>800</v>
      </c>
      <c r="E24" s="31"/>
      <c r="F24" s="15"/>
      <c r="G24" s="15"/>
      <c r="H24" s="21">
        <v>0.05</v>
      </c>
      <c r="I24" s="15"/>
      <c r="J24" s="14">
        <f t="shared" si="0"/>
        <v>1600</v>
      </c>
      <c r="K24" s="15"/>
      <c r="L24" s="15"/>
      <c r="M24" s="15"/>
    </row>
    <row r="25" spans="1:13" s="3" customFormat="1" ht="23.25" customHeight="1" x14ac:dyDescent="0.2">
      <c r="A25" s="15">
        <v>14</v>
      </c>
      <c r="B25" s="36" t="s">
        <v>26</v>
      </c>
      <c r="C25" s="25" t="s">
        <v>16</v>
      </c>
      <c r="D25" s="29">
        <v>800</v>
      </c>
      <c r="E25" s="31"/>
      <c r="F25" s="15"/>
      <c r="G25" s="15"/>
      <c r="H25" s="21">
        <v>0.05</v>
      </c>
      <c r="I25" s="15"/>
      <c r="J25" s="14">
        <f t="shared" si="0"/>
        <v>1600</v>
      </c>
      <c r="K25" s="15"/>
      <c r="L25" s="15"/>
      <c r="M25" s="15"/>
    </row>
    <row r="26" spans="1:13" s="3" customFormat="1" ht="23.25" customHeight="1" x14ac:dyDescent="0.2">
      <c r="A26" s="14">
        <v>15</v>
      </c>
      <c r="B26" s="36" t="s">
        <v>27</v>
      </c>
      <c r="C26" s="25" t="s">
        <v>16</v>
      </c>
      <c r="D26" s="29">
        <v>800</v>
      </c>
      <c r="E26" s="31"/>
      <c r="F26" s="15"/>
      <c r="G26" s="15"/>
      <c r="H26" s="21">
        <v>0.05</v>
      </c>
      <c r="I26" s="15"/>
      <c r="J26" s="14">
        <f t="shared" si="0"/>
        <v>1600</v>
      </c>
      <c r="K26" s="15"/>
      <c r="L26" s="15"/>
      <c r="M26" s="15"/>
    </row>
    <row r="27" spans="1:13" s="3" customFormat="1" ht="23.25" customHeight="1" x14ac:dyDescent="0.2">
      <c r="A27" s="15">
        <v>16</v>
      </c>
      <c r="B27" s="36" t="s">
        <v>28</v>
      </c>
      <c r="C27" s="25" t="s">
        <v>16</v>
      </c>
      <c r="D27" s="29">
        <v>800</v>
      </c>
      <c r="E27" s="31"/>
      <c r="F27" s="15"/>
      <c r="G27" s="15"/>
      <c r="H27" s="21">
        <v>0.05</v>
      </c>
      <c r="I27" s="15"/>
      <c r="J27" s="14">
        <f t="shared" si="0"/>
        <v>1600</v>
      </c>
      <c r="K27" s="15"/>
      <c r="L27" s="15"/>
      <c r="M27" s="15"/>
    </row>
    <row r="28" spans="1:13" s="3" customFormat="1" ht="15" x14ac:dyDescent="0.2">
      <c r="A28" s="15">
        <v>18</v>
      </c>
      <c r="B28" s="36" t="s">
        <v>54</v>
      </c>
      <c r="C28" s="25" t="s">
        <v>16</v>
      </c>
      <c r="D28" s="29">
        <v>800</v>
      </c>
      <c r="E28" s="31"/>
      <c r="F28" s="15"/>
      <c r="G28" s="15"/>
      <c r="H28" s="21">
        <v>0.05</v>
      </c>
      <c r="I28" s="15"/>
      <c r="J28" s="14">
        <f t="shared" si="0"/>
        <v>1600</v>
      </c>
      <c r="K28" s="15"/>
      <c r="L28" s="15"/>
      <c r="M28" s="15"/>
    </row>
    <row r="29" spans="1:13" s="3" customFormat="1" ht="23.25" customHeight="1" x14ac:dyDescent="0.2">
      <c r="A29" s="14">
        <v>19</v>
      </c>
      <c r="B29" s="37" t="s">
        <v>41</v>
      </c>
      <c r="C29" s="25" t="s">
        <v>16</v>
      </c>
      <c r="D29" s="29">
        <v>800</v>
      </c>
      <c r="E29" s="31"/>
      <c r="F29" s="15"/>
      <c r="G29" s="15"/>
      <c r="H29" s="21">
        <v>0.05</v>
      </c>
      <c r="I29" s="15"/>
      <c r="J29" s="14">
        <f t="shared" si="0"/>
        <v>1600</v>
      </c>
      <c r="K29" s="15"/>
      <c r="L29" s="15"/>
      <c r="M29" s="15"/>
    </row>
    <row r="30" spans="1:13" s="3" customFormat="1" ht="23.25" customHeight="1" x14ac:dyDescent="0.2">
      <c r="A30" s="15">
        <v>20</v>
      </c>
      <c r="B30" s="35" t="s">
        <v>71</v>
      </c>
      <c r="C30" s="25" t="s">
        <v>16</v>
      </c>
      <c r="D30" s="29">
        <v>400</v>
      </c>
      <c r="E30" s="31"/>
      <c r="F30" s="15"/>
      <c r="G30" s="15"/>
      <c r="H30" s="21">
        <v>0.05</v>
      </c>
      <c r="I30" s="15"/>
      <c r="J30" s="14">
        <f t="shared" si="0"/>
        <v>800</v>
      </c>
      <c r="K30" s="15"/>
      <c r="L30" s="15"/>
      <c r="M30" s="15"/>
    </row>
    <row r="31" spans="1:13" s="3" customFormat="1" ht="23.25" customHeight="1" x14ac:dyDescent="0.2">
      <c r="A31" s="14">
        <v>21</v>
      </c>
      <c r="B31" s="35" t="s">
        <v>75</v>
      </c>
      <c r="C31" s="25" t="s">
        <v>16</v>
      </c>
      <c r="D31" s="29">
        <v>400</v>
      </c>
      <c r="E31" s="31"/>
      <c r="F31" s="15"/>
      <c r="G31" s="15"/>
      <c r="H31" s="21">
        <v>0.05</v>
      </c>
      <c r="I31" s="15"/>
      <c r="J31" s="14">
        <f t="shared" ref="J31" si="1">SUM(D31*2)</f>
        <v>800</v>
      </c>
      <c r="K31" s="15"/>
      <c r="L31" s="15"/>
      <c r="M31" s="15"/>
    </row>
    <row r="32" spans="1:13" s="3" customFormat="1" ht="23.25" customHeight="1" x14ac:dyDescent="0.2">
      <c r="A32" s="15">
        <v>22</v>
      </c>
      <c r="B32" s="39" t="s">
        <v>57</v>
      </c>
      <c r="C32" s="25" t="s">
        <v>16</v>
      </c>
      <c r="D32" s="29">
        <v>300</v>
      </c>
      <c r="E32" s="31"/>
      <c r="F32" s="15"/>
      <c r="G32" s="15"/>
      <c r="H32" s="21">
        <v>0.05</v>
      </c>
      <c r="I32" s="15"/>
      <c r="J32" s="14">
        <f t="shared" si="0"/>
        <v>600</v>
      </c>
      <c r="K32" s="15"/>
      <c r="L32" s="15"/>
      <c r="M32" s="15"/>
    </row>
    <row r="33" spans="1:13" s="3" customFormat="1" ht="23.25" customHeight="1" x14ac:dyDescent="0.2">
      <c r="A33" s="14">
        <v>23</v>
      </c>
      <c r="B33" s="39" t="s">
        <v>42</v>
      </c>
      <c r="C33" s="25" t="s">
        <v>16</v>
      </c>
      <c r="D33" s="29">
        <v>300</v>
      </c>
      <c r="E33" s="31"/>
      <c r="F33" s="15"/>
      <c r="G33" s="15"/>
      <c r="H33" s="21">
        <v>0.05</v>
      </c>
      <c r="I33" s="15"/>
      <c r="J33" s="14">
        <f t="shared" ref="J33" si="2">SUM(D33*2)</f>
        <v>600</v>
      </c>
      <c r="K33" s="15"/>
      <c r="L33" s="15"/>
      <c r="M33" s="15"/>
    </row>
    <row r="34" spans="1:13" s="3" customFormat="1" ht="23.25" customHeight="1" x14ac:dyDescent="0.2">
      <c r="A34" s="15">
        <v>24</v>
      </c>
      <c r="B34" s="34" t="s">
        <v>72</v>
      </c>
      <c r="C34" s="25" t="s">
        <v>16</v>
      </c>
      <c r="D34" s="29">
        <v>300</v>
      </c>
      <c r="E34" s="31"/>
      <c r="F34" s="15"/>
      <c r="G34" s="15"/>
      <c r="H34" s="21">
        <v>0.05</v>
      </c>
      <c r="I34" s="15"/>
      <c r="J34" s="14">
        <f t="shared" si="0"/>
        <v>600</v>
      </c>
      <c r="K34" s="15"/>
      <c r="L34" s="15"/>
      <c r="M34" s="15"/>
    </row>
    <row r="35" spans="1:13" s="3" customFormat="1" ht="23.25" customHeight="1" x14ac:dyDescent="0.2">
      <c r="A35" s="14">
        <v>25</v>
      </c>
      <c r="B35" s="34" t="s">
        <v>43</v>
      </c>
      <c r="C35" s="25" t="s">
        <v>16</v>
      </c>
      <c r="D35" s="29">
        <v>300</v>
      </c>
      <c r="E35" s="31"/>
      <c r="F35" s="15"/>
      <c r="G35" s="15"/>
      <c r="H35" s="21">
        <v>0.05</v>
      </c>
      <c r="I35" s="15"/>
      <c r="J35" s="14">
        <f t="shared" ref="J35" si="3">SUM(D35*2)</f>
        <v>600</v>
      </c>
      <c r="K35" s="15"/>
      <c r="L35" s="15"/>
      <c r="M35" s="15"/>
    </row>
    <row r="36" spans="1:13" s="3" customFormat="1" ht="15" x14ac:dyDescent="0.2">
      <c r="A36" s="15">
        <v>26</v>
      </c>
      <c r="B36" s="26" t="s">
        <v>73</v>
      </c>
      <c r="C36" s="25" t="s">
        <v>16</v>
      </c>
      <c r="D36" s="29">
        <v>400</v>
      </c>
      <c r="E36" s="31"/>
      <c r="F36" s="15"/>
      <c r="G36" s="15"/>
      <c r="H36" s="21">
        <v>0.05</v>
      </c>
      <c r="I36" s="15"/>
      <c r="J36" s="14">
        <f t="shared" si="0"/>
        <v>800</v>
      </c>
      <c r="K36" s="15"/>
      <c r="L36" s="15"/>
      <c r="M36" s="15"/>
    </row>
    <row r="37" spans="1:13" s="3" customFormat="1" ht="15" x14ac:dyDescent="0.2">
      <c r="A37" s="14">
        <v>27</v>
      </c>
      <c r="B37" s="26" t="s">
        <v>29</v>
      </c>
      <c r="C37" s="25" t="s">
        <v>16</v>
      </c>
      <c r="D37" s="29">
        <v>400</v>
      </c>
      <c r="E37" s="31"/>
      <c r="F37" s="15"/>
      <c r="G37" s="15"/>
      <c r="H37" s="21">
        <v>0.05</v>
      </c>
      <c r="I37" s="15"/>
      <c r="J37" s="14">
        <f t="shared" ref="J37" si="4">SUM(D37*2)</f>
        <v>800</v>
      </c>
      <c r="K37" s="15"/>
      <c r="L37" s="15"/>
      <c r="M37" s="15"/>
    </row>
    <row r="38" spans="1:13" s="3" customFormat="1" ht="15" x14ac:dyDescent="0.2">
      <c r="A38" s="15">
        <v>28</v>
      </c>
      <c r="B38" s="26" t="s">
        <v>60</v>
      </c>
      <c r="C38" s="25" t="s">
        <v>16</v>
      </c>
      <c r="D38" s="29">
        <v>800</v>
      </c>
      <c r="E38" s="31"/>
      <c r="F38" s="15"/>
      <c r="G38" s="15"/>
      <c r="H38" s="21">
        <v>0.05</v>
      </c>
      <c r="I38" s="15"/>
      <c r="J38" s="14">
        <f t="shared" si="0"/>
        <v>1600</v>
      </c>
      <c r="K38" s="15"/>
      <c r="L38" s="15"/>
      <c r="M38" s="15"/>
    </row>
    <row r="39" spans="1:13" s="3" customFormat="1" ht="15" x14ac:dyDescent="0.2">
      <c r="A39" s="14">
        <v>29</v>
      </c>
      <c r="B39" s="26" t="s">
        <v>44</v>
      </c>
      <c r="C39" s="25" t="s">
        <v>16</v>
      </c>
      <c r="D39" s="29">
        <v>800</v>
      </c>
      <c r="E39" s="31"/>
      <c r="F39" s="15"/>
      <c r="G39" s="15"/>
      <c r="H39" s="21">
        <v>0.05</v>
      </c>
      <c r="I39" s="15"/>
      <c r="J39" s="14">
        <f t="shared" ref="J39" si="5">SUM(D39*2)</f>
        <v>1600</v>
      </c>
      <c r="K39" s="15"/>
      <c r="L39" s="15"/>
      <c r="M39" s="15"/>
    </row>
    <row r="40" spans="1:13" s="3" customFormat="1" ht="15" x14ac:dyDescent="0.2">
      <c r="A40" s="15">
        <v>30</v>
      </c>
      <c r="B40" s="37" t="s">
        <v>30</v>
      </c>
      <c r="C40" s="25" t="s">
        <v>16</v>
      </c>
      <c r="D40" s="29">
        <v>750</v>
      </c>
      <c r="E40" s="31"/>
      <c r="F40" s="15"/>
      <c r="G40" s="15"/>
      <c r="H40" s="21">
        <v>0.23</v>
      </c>
      <c r="I40" s="15"/>
      <c r="J40" s="14">
        <f t="shared" si="0"/>
        <v>1500</v>
      </c>
      <c r="K40" s="15"/>
      <c r="L40" s="15"/>
      <c r="M40" s="15"/>
    </row>
    <row r="41" spans="1:13" s="3" customFormat="1" ht="23.25" customHeight="1" x14ac:dyDescent="0.2">
      <c r="A41" s="14">
        <v>31</v>
      </c>
      <c r="B41" s="37" t="s">
        <v>31</v>
      </c>
      <c r="C41" s="25" t="s">
        <v>16</v>
      </c>
      <c r="D41" s="29">
        <v>700</v>
      </c>
      <c r="E41" s="31"/>
      <c r="F41" s="15"/>
      <c r="G41" s="15"/>
      <c r="H41" s="21">
        <v>0.23</v>
      </c>
      <c r="I41" s="15"/>
      <c r="J41" s="14">
        <f t="shared" si="0"/>
        <v>1400</v>
      </c>
      <c r="K41" s="15"/>
      <c r="L41" s="15"/>
      <c r="M41" s="15"/>
    </row>
    <row r="42" spans="1:13" s="3" customFormat="1" ht="23.25" customHeight="1" x14ac:dyDescent="0.2">
      <c r="A42" s="15">
        <v>32</v>
      </c>
      <c r="B42" s="37" t="s">
        <v>32</v>
      </c>
      <c r="C42" s="25" t="s">
        <v>16</v>
      </c>
      <c r="D42" s="29">
        <v>750</v>
      </c>
      <c r="E42" s="31"/>
      <c r="F42" s="15"/>
      <c r="G42" s="15"/>
      <c r="H42" s="21">
        <v>0.23</v>
      </c>
      <c r="I42" s="15"/>
      <c r="J42" s="14">
        <f t="shared" si="0"/>
        <v>1500</v>
      </c>
      <c r="K42" s="15"/>
      <c r="L42" s="15"/>
      <c r="M42" s="15"/>
    </row>
    <row r="43" spans="1:13" s="3" customFormat="1" ht="15" x14ac:dyDescent="0.2">
      <c r="A43" s="14">
        <v>33</v>
      </c>
      <c r="B43" s="37" t="s">
        <v>45</v>
      </c>
      <c r="C43" s="25" t="s">
        <v>16</v>
      </c>
      <c r="D43" s="29">
        <v>700</v>
      </c>
      <c r="E43" s="31"/>
      <c r="F43" s="15"/>
      <c r="G43" s="15"/>
      <c r="H43" s="21">
        <v>0.23</v>
      </c>
      <c r="I43" s="15"/>
      <c r="J43" s="14">
        <f t="shared" si="0"/>
        <v>1400</v>
      </c>
      <c r="K43" s="15"/>
      <c r="L43" s="15"/>
      <c r="M43" s="15"/>
    </row>
    <row r="44" spans="1:13" s="3" customFormat="1" ht="23.25" customHeight="1" x14ac:dyDescent="0.2">
      <c r="A44" s="15">
        <v>34</v>
      </c>
      <c r="B44" s="37" t="s">
        <v>33</v>
      </c>
      <c r="C44" s="25" t="s">
        <v>16</v>
      </c>
      <c r="D44" s="29">
        <v>700</v>
      </c>
      <c r="E44" s="31"/>
      <c r="F44" s="15"/>
      <c r="G44" s="15"/>
      <c r="H44" s="21">
        <v>0.23</v>
      </c>
      <c r="I44" s="15"/>
      <c r="J44" s="14">
        <f t="shared" si="0"/>
        <v>1400</v>
      </c>
      <c r="K44" s="15"/>
      <c r="L44" s="15"/>
      <c r="M44" s="15"/>
    </row>
    <row r="45" spans="1:13" s="3" customFormat="1" ht="15" x14ac:dyDescent="0.2">
      <c r="A45" s="14">
        <v>35</v>
      </c>
      <c r="B45" s="37" t="s">
        <v>46</v>
      </c>
      <c r="C45" s="25" t="s">
        <v>16</v>
      </c>
      <c r="D45" s="29">
        <v>700</v>
      </c>
      <c r="E45" s="31"/>
      <c r="F45" s="15"/>
      <c r="G45" s="15"/>
      <c r="H45" s="21">
        <v>0.23</v>
      </c>
      <c r="I45" s="15"/>
      <c r="J45" s="14">
        <f t="shared" si="0"/>
        <v>1400</v>
      </c>
      <c r="K45" s="15"/>
      <c r="L45" s="15"/>
      <c r="M45" s="15"/>
    </row>
    <row r="46" spans="1:13" s="3" customFormat="1" ht="23.25" customHeight="1" x14ac:dyDescent="0.2">
      <c r="A46" s="15">
        <v>36</v>
      </c>
      <c r="B46" s="37" t="s">
        <v>34</v>
      </c>
      <c r="C46" s="25" t="s">
        <v>16</v>
      </c>
      <c r="D46" s="29">
        <v>700</v>
      </c>
      <c r="E46" s="31"/>
      <c r="F46" s="15"/>
      <c r="G46" s="15"/>
      <c r="H46" s="21">
        <v>0.23</v>
      </c>
      <c r="I46" s="15"/>
      <c r="J46" s="14">
        <f t="shared" si="0"/>
        <v>1400</v>
      </c>
      <c r="K46" s="15"/>
      <c r="L46" s="15"/>
      <c r="M46" s="15"/>
    </row>
    <row r="47" spans="1:13" s="3" customFormat="1" ht="15" x14ac:dyDescent="0.2">
      <c r="A47" s="14">
        <v>37</v>
      </c>
      <c r="B47" s="37" t="s">
        <v>47</v>
      </c>
      <c r="C47" s="25" t="s">
        <v>16</v>
      </c>
      <c r="D47" s="29">
        <v>700</v>
      </c>
      <c r="E47" s="31"/>
      <c r="F47" s="15"/>
      <c r="G47" s="15"/>
      <c r="H47" s="21">
        <v>0.23</v>
      </c>
      <c r="I47" s="15"/>
      <c r="J47" s="14">
        <f t="shared" si="0"/>
        <v>1400</v>
      </c>
      <c r="K47" s="15"/>
      <c r="L47" s="15"/>
      <c r="M47" s="15"/>
    </row>
    <row r="48" spans="1:13" s="3" customFormat="1" ht="15" x14ac:dyDescent="0.2">
      <c r="A48" s="15">
        <v>38</v>
      </c>
      <c r="B48" s="37" t="s">
        <v>35</v>
      </c>
      <c r="C48" s="25" t="s">
        <v>16</v>
      </c>
      <c r="D48" s="29">
        <v>750</v>
      </c>
      <c r="E48" s="31"/>
      <c r="F48" s="15"/>
      <c r="G48" s="15"/>
      <c r="H48" s="21">
        <v>0.23</v>
      </c>
      <c r="I48" s="15"/>
      <c r="J48" s="14">
        <f t="shared" si="0"/>
        <v>1500</v>
      </c>
      <c r="K48" s="15"/>
      <c r="L48" s="15"/>
      <c r="M48" s="15"/>
    </row>
    <row r="49" spans="1:13" s="3" customFormat="1" ht="23.25" customHeight="1" x14ac:dyDescent="0.2">
      <c r="A49" s="14">
        <v>39</v>
      </c>
      <c r="B49" s="37" t="s">
        <v>48</v>
      </c>
      <c r="C49" s="25" t="s">
        <v>16</v>
      </c>
      <c r="D49" s="29">
        <v>750</v>
      </c>
      <c r="E49" s="31"/>
      <c r="F49" s="15"/>
      <c r="G49" s="15"/>
      <c r="H49" s="21">
        <v>0.23</v>
      </c>
      <c r="I49" s="15"/>
      <c r="J49" s="14">
        <f t="shared" si="0"/>
        <v>1500</v>
      </c>
      <c r="K49" s="15"/>
      <c r="L49" s="15"/>
      <c r="M49" s="15"/>
    </row>
    <row r="50" spans="1:13" s="3" customFormat="1" ht="23.25" customHeight="1" x14ac:dyDescent="0.2">
      <c r="A50" s="15">
        <v>40</v>
      </c>
      <c r="B50" s="33" t="s">
        <v>61</v>
      </c>
      <c r="C50" s="25" t="s">
        <v>16</v>
      </c>
      <c r="D50" s="29">
        <v>800</v>
      </c>
      <c r="E50" s="31"/>
      <c r="F50" s="15"/>
      <c r="G50" s="15"/>
      <c r="H50" s="21">
        <v>0.23</v>
      </c>
      <c r="I50" s="15"/>
      <c r="J50" s="14">
        <f t="shared" si="0"/>
        <v>1600</v>
      </c>
      <c r="K50" s="15"/>
      <c r="L50" s="15"/>
      <c r="M50" s="15"/>
    </row>
    <row r="51" spans="1:13" s="3" customFormat="1" ht="23.25" customHeight="1" x14ac:dyDescent="0.2">
      <c r="A51" s="14">
        <v>41</v>
      </c>
      <c r="B51" s="33" t="s">
        <v>62</v>
      </c>
      <c r="C51" s="25" t="s">
        <v>16</v>
      </c>
      <c r="D51" s="29">
        <v>800</v>
      </c>
      <c r="E51" s="31"/>
      <c r="F51" s="15"/>
      <c r="G51" s="15"/>
      <c r="H51" s="21">
        <v>0.23</v>
      </c>
      <c r="I51" s="15"/>
      <c r="J51" s="14">
        <f t="shared" ref="J51" si="6">SUM(D51*2)</f>
        <v>1600</v>
      </c>
      <c r="K51" s="15"/>
      <c r="L51" s="15"/>
      <c r="M51" s="15"/>
    </row>
    <row r="52" spans="1:13" s="3" customFormat="1" ht="15" x14ac:dyDescent="0.2">
      <c r="A52" s="15">
        <v>42</v>
      </c>
      <c r="B52" s="33" t="s">
        <v>63</v>
      </c>
      <c r="C52" s="25" t="s">
        <v>16</v>
      </c>
      <c r="D52" s="29">
        <v>800</v>
      </c>
      <c r="E52" s="31"/>
      <c r="F52" s="15"/>
      <c r="G52" s="15"/>
      <c r="H52" s="21">
        <v>0.23</v>
      </c>
      <c r="I52" s="15"/>
      <c r="J52" s="14">
        <f t="shared" si="0"/>
        <v>1600</v>
      </c>
      <c r="K52" s="15"/>
      <c r="L52" s="15"/>
      <c r="M52" s="15"/>
    </row>
    <row r="53" spans="1:13" s="3" customFormat="1" ht="15" x14ac:dyDescent="0.2">
      <c r="A53" s="14">
        <v>43</v>
      </c>
      <c r="B53" s="33" t="s">
        <v>76</v>
      </c>
      <c r="C53" s="25" t="s">
        <v>16</v>
      </c>
      <c r="D53" s="29">
        <v>800</v>
      </c>
      <c r="E53" s="31"/>
      <c r="F53" s="15"/>
      <c r="G53" s="15"/>
      <c r="H53" s="21">
        <v>0.23</v>
      </c>
      <c r="I53" s="15"/>
      <c r="J53" s="14">
        <f t="shared" ref="J53" si="7">SUM(D53*2)</f>
        <v>1600</v>
      </c>
      <c r="K53" s="15"/>
      <c r="L53" s="15"/>
      <c r="M53" s="15"/>
    </row>
    <row r="54" spans="1:13" s="3" customFormat="1" ht="15" x14ac:dyDescent="0.2">
      <c r="A54" s="15">
        <v>44</v>
      </c>
      <c r="B54" s="37" t="s">
        <v>65</v>
      </c>
      <c r="C54" s="25" t="s">
        <v>16</v>
      </c>
      <c r="D54" s="29">
        <v>800</v>
      </c>
      <c r="E54" s="31"/>
      <c r="F54" s="15"/>
      <c r="G54" s="15"/>
      <c r="H54" s="21">
        <v>0.05</v>
      </c>
      <c r="I54" s="15"/>
      <c r="J54" s="14">
        <f t="shared" si="0"/>
        <v>1600</v>
      </c>
      <c r="K54" s="15"/>
      <c r="L54" s="15"/>
      <c r="M54" s="15"/>
    </row>
    <row r="55" spans="1:13" s="3" customFormat="1" ht="15" x14ac:dyDescent="0.2">
      <c r="A55" s="14">
        <v>45</v>
      </c>
      <c r="B55" s="37" t="s">
        <v>67</v>
      </c>
      <c r="C55" s="25" t="s">
        <v>16</v>
      </c>
      <c r="D55" s="29">
        <v>800</v>
      </c>
      <c r="E55" s="31"/>
      <c r="F55" s="15"/>
      <c r="G55" s="15"/>
      <c r="H55" s="21">
        <v>0.05</v>
      </c>
      <c r="I55" s="15"/>
      <c r="J55" s="14">
        <f t="shared" ref="J55" si="8">SUM(D55*2)</f>
        <v>1600</v>
      </c>
      <c r="K55" s="15"/>
      <c r="L55" s="15"/>
      <c r="M55" s="15"/>
    </row>
    <row r="56" spans="1:13" s="3" customFormat="1" ht="23.25" customHeight="1" x14ac:dyDescent="0.2">
      <c r="A56" s="15">
        <v>46</v>
      </c>
      <c r="B56" s="37" t="s">
        <v>68</v>
      </c>
      <c r="C56" s="25" t="s">
        <v>16</v>
      </c>
      <c r="D56" s="29">
        <v>800</v>
      </c>
      <c r="E56" s="31"/>
      <c r="F56" s="15"/>
      <c r="G56" s="15"/>
      <c r="H56" s="21">
        <v>0.23</v>
      </c>
      <c r="I56" s="15"/>
      <c r="J56" s="14">
        <f t="shared" si="0"/>
        <v>1600</v>
      </c>
      <c r="K56" s="15"/>
      <c r="L56" s="15"/>
      <c r="M56" s="15"/>
    </row>
    <row r="57" spans="1:13" s="3" customFormat="1" ht="23.25" customHeight="1" x14ac:dyDescent="0.2">
      <c r="A57" s="14">
        <v>47</v>
      </c>
      <c r="B57" s="37" t="s">
        <v>70</v>
      </c>
      <c r="C57" s="25" t="s">
        <v>16</v>
      </c>
      <c r="D57" s="29">
        <v>800</v>
      </c>
      <c r="E57" s="31"/>
      <c r="F57" s="15"/>
      <c r="G57" s="15"/>
      <c r="H57" s="21">
        <v>0.23</v>
      </c>
      <c r="I57" s="15"/>
      <c r="J57" s="14">
        <f t="shared" ref="J57" si="9">SUM(D57*2)</f>
        <v>1600</v>
      </c>
      <c r="K57" s="15"/>
      <c r="L57" s="15"/>
      <c r="M57" s="15"/>
    </row>
    <row r="58" spans="1:13" s="3" customFormat="1" ht="23.25" customHeight="1" x14ac:dyDescent="0.2">
      <c r="A58" s="15">
        <v>48</v>
      </c>
      <c r="B58" s="33" t="s">
        <v>49</v>
      </c>
      <c r="C58" s="25" t="s">
        <v>16</v>
      </c>
      <c r="D58" s="29">
        <v>150</v>
      </c>
      <c r="E58" s="31"/>
      <c r="F58" s="15"/>
      <c r="G58" s="15"/>
      <c r="H58" s="21">
        <v>0.05</v>
      </c>
      <c r="I58" s="15"/>
      <c r="J58" s="14">
        <f t="shared" si="0"/>
        <v>300</v>
      </c>
      <c r="K58" s="15"/>
      <c r="L58" s="15"/>
      <c r="M58" s="15"/>
    </row>
    <row r="59" spans="1:13" s="3" customFormat="1" ht="23.25" customHeight="1" x14ac:dyDescent="0.2">
      <c r="A59" s="14">
        <v>49</v>
      </c>
      <c r="B59" s="33" t="s">
        <v>50</v>
      </c>
      <c r="C59" s="25" t="s">
        <v>16</v>
      </c>
      <c r="D59" s="29">
        <v>80</v>
      </c>
      <c r="E59" s="31"/>
      <c r="F59" s="15"/>
      <c r="G59" s="15"/>
      <c r="H59" s="21">
        <v>0.05</v>
      </c>
      <c r="I59" s="15"/>
      <c r="J59" s="14">
        <f t="shared" si="0"/>
        <v>160</v>
      </c>
      <c r="K59" s="15"/>
      <c r="L59" s="15"/>
      <c r="M59" s="15"/>
    </row>
    <row r="60" spans="1:13" s="3" customFormat="1" ht="15" x14ac:dyDescent="0.2">
      <c r="A60" s="15">
        <v>50</v>
      </c>
      <c r="B60" s="33" t="s">
        <v>51</v>
      </c>
      <c r="C60" s="25" t="s">
        <v>16</v>
      </c>
      <c r="D60" s="29">
        <v>80</v>
      </c>
      <c r="E60" s="31"/>
      <c r="F60" s="15"/>
      <c r="G60" s="15"/>
      <c r="H60" s="21">
        <v>0.05</v>
      </c>
      <c r="I60" s="15"/>
      <c r="J60" s="14">
        <f t="shared" si="0"/>
        <v>160</v>
      </c>
      <c r="K60" s="15"/>
      <c r="L60" s="15"/>
      <c r="M60" s="15"/>
    </row>
    <row r="61" spans="1:13" s="3" customFormat="1" ht="15" x14ac:dyDescent="0.2">
      <c r="A61" s="14">
        <v>51</v>
      </c>
      <c r="B61" s="33" t="s">
        <v>52</v>
      </c>
      <c r="C61" s="25" t="s">
        <v>16</v>
      </c>
      <c r="D61" s="29">
        <v>80</v>
      </c>
      <c r="E61" s="31"/>
      <c r="F61" s="15"/>
      <c r="G61" s="15"/>
      <c r="H61" s="21">
        <v>0.05</v>
      </c>
      <c r="I61" s="15"/>
      <c r="J61" s="14">
        <f t="shared" si="0"/>
        <v>160</v>
      </c>
      <c r="K61" s="15"/>
      <c r="L61" s="15"/>
      <c r="M61" s="15"/>
    </row>
    <row r="62" spans="1:13" s="3" customFormat="1" ht="23.25" customHeight="1" thickBot="1" x14ac:dyDescent="0.25">
      <c r="A62" s="15">
        <v>52</v>
      </c>
      <c r="B62" s="33" t="s">
        <v>53</v>
      </c>
      <c r="C62" s="25" t="s">
        <v>16</v>
      </c>
      <c r="D62" s="29">
        <v>80</v>
      </c>
      <c r="E62" s="31"/>
      <c r="F62" s="15"/>
      <c r="G62" s="15"/>
      <c r="H62" s="21">
        <v>0.05</v>
      </c>
      <c r="I62" s="15"/>
      <c r="J62" s="14">
        <f t="shared" si="0"/>
        <v>160</v>
      </c>
      <c r="K62" s="15"/>
      <c r="L62" s="15"/>
      <c r="M62" s="15"/>
    </row>
    <row r="63" spans="1:13" ht="29.25" customHeight="1" thickBot="1" x14ac:dyDescent="0.25">
      <c r="A63" s="42"/>
      <c r="B63" s="43"/>
      <c r="C63" s="43"/>
      <c r="D63" s="44"/>
      <c r="E63" s="45"/>
      <c r="F63" s="12"/>
      <c r="G63" s="11"/>
      <c r="H63" s="10"/>
      <c r="I63" s="10"/>
      <c r="J63" s="10"/>
      <c r="K63" s="10"/>
      <c r="L63" s="10"/>
      <c r="M63" s="10"/>
    </row>
    <row r="64" spans="1:1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ht="15" customHeight="1" x14ac:dyDescent="0.2">
      <c r="A65" s="6"/>
      <c r="B65" s="6"/>
      <c r="C65" s="6"/>
      <c r="D65" s="6"/>
      <c r="E65" s="6"/>
      <c r="F65" s="6"/>
      <c r="G65" s="6"/>
      <c r="H65" s="6"/>
      <c r="I65" s="46" t="s">
        <v>11</v>
      </c>
      <c r="J65" s="46"/>
      <c r="K65" s="46"/>
      <c r="L65" s="46"/>
      <c r="M65" s="46"/>
    </row>
    <row r="66" spans="1:13" x14ac:dyDescent="0.2">
      <c r="A66" s="6"/>
      <c r="B66" s="6"/>
      <c r="C66" s="6"/>
      <c r="D66" s="6"/>
      <c r="E66" s="6"/>
      <c r="F66" s="6"/>
      <c r="G66" s="6"/>
      <c r="H66" s="6"/>
      <c r="I66" s="46"/>
      <c r="J66" s="46"/>
      <c r="K66" s="46"/>
      <c r="L66" s="46"/>
      <c r="M66" s="46"/>
    </row>
    <row r="67" spans="1:13" x14ac:dyDescent="0.2">
      <c r="A67" s="6"/>
      <c r="B67" s="6"/>
      <c r="C67" s="6"/>
      <c r="D67" s="6"/>
      <c r="E67" s="6"/>
      <c r="F67" s="6"/>
      <c r="G67" s="6"/>
      <c r="H67" s="6"/>
      <c r="I67" s="46"/>
      <c r="J67" s="46"/>
      <c r="K67" s="46"/>
      <c r="L67" s="46"/>
      <c r="M67" s="46"/>
    </row>
  </sheetData>
  <mergeCells count="20">
    <mergeCell ref="L1:M1"/>
    <mergeCell ref="A2:C2"/>
    <mergeCell ref="C3:M3"/>
    <mergeCell ref="C4:M4"/>
    <mergeCell ref="C5:M5"/>
    <mergeCell ref="L9:L10"/>
    <mergeCell ref="M9:M10"/>
    <mergeCell ref="A63:E63"/>
    <mergeCell ref="I65:M67"/>
    <mergeCell ref="F9:F10"/>
    <mergeCell ref="G9:G10"/>
    <mergeCell ref="H9:H10"/>
    <mergeCell ref="I9:I10"/>
    <mergeCell ref="J9:J10"/>
    <mergeCell ref="K9:K10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F1A4E4A-85EB-44E2-A908-502D22AE640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nr 1 Siedlce </vt:lpstr>
      <vt:lpstr>Zadanie nr 2 Wesoła</vt:lpstr>
      <vt:lpstr>Zadanie nr 3 Kopytów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2025-07-03T11:16:48Z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e08edcfd-1db1-46ab-9f49-c389c5180a39</vt:lpwstr>
  </property>
  <property fmtid="{D5CDD505-2E9C-101B-9397-08002B2CF9AE}" pid="3" name="bjSaver">
    <vt:lpwstr>JD2pMQEM+1ln4TUMrj1SRd7LlLWwKQhl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bjpmDocIH">
    <vt:lpwstr>zYQ4Zgx1H4HRbx8DlUxUA4HQBx7nR7Ss</vt:lpwstr>
  </property>
  <property fmtid="{D5CDD505-2E9C-101B-9397-08002B2CF9AE}" pid="11" name="s5636:Creator type=IP">
    <vt:lpwstr>10.102.122.173</vt:lpwstr>
  </property>
</Properties>
</file>